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30" windowWidth="13560" windowHeight="12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<sst xmlns="http://schemas.openxmlformats.org/spreadsheetml/2006/main" count="55" uniqueCount="47">
  <si>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</si>
  <si>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ед.</t>
  </si>
  <si>
    <t>13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</si>
  <si>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</si>
  <si>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км</t>
  </si>
  <si>
    <t>12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</si>
  <si>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</si>
  <si>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11</t>
  </si>
  <si>
    <t>Численность  персонала, занятого в регулируемом виде деятельности</t>
  </si>
  <si>
    <t>–«–</t>
  </si>
  <si>
    <t>10</t>
  </si>
  <si>
    <t>Прочие расходы</t>
  </si>
  <si>
    <t>09</t>
  </si>
  <si>
    <t>Диагностика</t>
  </si>
  <si>
    <t>08</t>
  </si>
  <si>
    <t>Капитальный ремонт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</si>
  <si>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</si>
  <si>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</si>
  <si>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</si>
  <si>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</si>
  <si>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</si>
  <si>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</si>
  <si>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</si>
  <si>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</si>
  <si>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</si>
  <si>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>Себестоимость оказания услуг</t>
  </si>
  <si>
    <t>тыс. руб.</t>
  </si>
  <si>
    <t>02</t>
  </si>
  <si>
    <t>Выручка от оказания регулируемых услуг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</si>
  <si>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</si>
  <si>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</si>
  <si>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Объем транспортировки газа</t>
  </si>
  <si>
    <t>пунктов</t>
  </si>
  <si>
    <t>Всего</t>
  </si>
  <si>
    <t>Ед. изм.</t>
  </si>
  <si>
    <t>№№</t>
  </si>
  <si>
    <t>Наименование показателя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</si>
  <si>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</si>
  <si>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</si>
  <si>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год</t>
  </si>
  <si>
    <t>ООО "МЕЖОБЛГАЗ"</t>
  </si>
  <si>
    <t>от 31 января 2011 г. № 36-э</t>
  </si>
  <si>
    <t>к приказу ФСТ России</t>
  </si>
  <si>
    <t>Приложение 2б</t>
  </si>
  <si>
    <t>17</t>
  </si>
  <si>
    <t>Информация об основных показателях финансово-хозяйственной деятельности</t>
  </si>
  <si>
    <t>за 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</si>
</sst>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1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3" fontId="2" fillId="0" borderId="11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indent="1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indent="1"/>
    </xf>
    <xf numFmtId="49" fontId="2" fillId="0" borderId="18" xfId="0" applyNumberFormat="1" applyFont="1" applyBorder="1" applyAlignment="1">
      <alignment horizontal="left" indent="1"/>
    </xf>
    <xf numFmtId="49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conomist\&#1044;&#1083;&#1103;%20&#1101;&#1082;&#1086;&#1085;&#1086;&#1084;&#1080;&#1089;&#1090;&#1086;&#1074;\&#1055;&#1088;&#1086;&#1077;&#1082;&#1090;&#1099;%20&#1069;&#1082;&#1086;&#1085;&#1086;&#1084;&#1080;&#1095;&#1077;&#1089;&#1082;&#1086;&#1075;&#1086;%20&#1086;&#1090;&#1076;&#1077;&#1083;&#1072;\&#1052;&#1077;&#1078;&#1086;&#1073;&#1083;&#1075;&#1072;&#1079;\1%20&#1087;&#1086;&#1083;%202017\&#1054;&#1089;&#1085;&#1086;&#1074;&#1085;&#1099;&#1077;%20&#1087;&#1086;&#1082;&#1072;&#1079;&#1072;&#1090;&#1077;&#1083;&#1080;%20&#1060;&#1061;&#1044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2013"/>
      <sheetName val="расчет"/>
    </sheetNames>
    <sheetDataSet>
      <sheetData sheetId="1">
        <row r="11">
          <cell r="BW11">
            <v>0</v>
          </cell>
        </row>
        <row r="13">
          <cell r="BW13">
            <v>0</v>
          </cell>
        </row>
        <row r="14">
          <cell r="BW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tabSelected="1" zoomScalePageLayoutView="0" workbookViewId="0" topLeftCell="A1">
      <selection activeCell="DA16" sqref="DA16"/>
    </sheetView>
  </sheetViews>
  <sheetFormatPr defaultColWidth="1.12109375" defaultRowHeight="12.75"/>
  <cols>
    <col min="1" max="16384" width="1.12109375" style="1" customWidth="1"/>
  </cols>
  <sheetData>
    <row r="1" s="12" customFormat="1" ht="11.25">
      <c r="CB1" s="14" t="s">
        <v>43</v>
      </c>
    </row>
    <row r="2" s="12" customFormat="1" ht="11.25">
      <c r="CB2" s="14" t="s">
        <v>42</v>
      </c>
    </row>
    <row r="3" s="12" customFormat="1" ht="11.25">
      <c r="CB3" s="13" t="s">
        <v>41</v>
      </c>
    </row>
    <row r="5" spans="1:80" s="7" customFormat="1" ht="15.75">
      <c r="A5" s="15" t="s">
        <v>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8:72" s="9" customFormat="1" ht="15.75">
      <c r="H6" s="40" t="s">
        <v>40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H6" s="7"/>
      <c r="BI6" s="7"/>
      <c r="BJ6" s="7"/>
      <c r="BK6" s="7"/>
      <c r="BL6" s="7"/>
      <c r="BM6" s="7"/>
      <c r="BN6" s="11" t="s">
        <v>46</v>
      </c>
      <c r="BO6" s="42" t="s">
        <v>44</v>
      </c>
      <c r="BP6" s="42"/>
      <c r="BQ6" s="42"/>
      <c r="BR6" s="10" t="s">
        <v>39</v>
      </c>
      <c r="BS6" s="7"/>
      <c r="BT6" s="7"/>
    </row>
    <row r="7" spans="8:57" s="8" customFormat="1" ht="10.5">
      <c r="H7" s="41" t="s">
        <v>38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80" s="7" customFormat="1" ht="15.75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</row>
    <row r="11" spans="1:80" ht="12.75" customHeight="1">
      <c r="A11" s="20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20" t="s">
        <v>35</v>
      </c>
      <c r="AZ11" s="21"/>
      <c r="BA11" s="21"/>
      <c r="BB11" s="21"/>
      <c r="BC11" s="21"/>
      <c r="BD11" s="21"/>
      <c r="BE11" s="21"/>
      <c r="BF11" s="22"/>
      <c r="BG11" s="20" t="s">
        <v>34</v>
      </c>
      <c r="BH11" s="21"/>
      <c r="BI11" s="21"/>
      <c r="BJ11" s="21"/>
      <c r="BK11" s="21"/>
      <c r="BL11" s="21"/>
      <c r="BM11" s="22"/>
      <c r="BN11" s="20" t="s">
        <v>33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/>
    </row>
    <row r="12" spans="1:80" ht="12.75" customHeight="1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31" t="s">
        <v>32</v>
      </c>
      <c r="AZ12" s="26"/>
      <c r="BA12" s="26"/>
      <c r="BB12" s="26"/>
      <c r="BC12" s="26"/>
      <c r="BD12" s="26"/>
      <c r="BE12" s="26"/>
      <c r="BF12" s="27"/>
      <c r="BG12" s="31"/>
      <c r="BH12" s="26"/>
      <c r="BI12" s="26"/>
      <c r="BJ12" s="26"/>
      <c r="BK12" s="26"/>
      <c r="BL12" s="26"/>
      <c r="BM12" s="27"/>
      <c r="BN12" s="25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/>
    </row>
    <row r="13" spans="1:80" ht="12.75" customHeight="1">
      <c r="A13" s="28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0"/>
      <c r="AY13" s="28">
        <v>2</v>
      </c>
      <c r="AZ13" s="29"/>
      <c r="BA13" s="29"/>
      <c r="BB13" s="29"/>
      <c r="BC13" s="29"/>
      <c r="BD13" s="29"/>
      <c r="BE13" s="29"/>
      <c r="BF13" s="30"/>
      <c r="BG13" s="28">
        <v>3</v>
      </c>
      <c r="BH13" s="29"/>
      <c r="BI13" s="29"/>
      <c r="BJ13" s="29"/>
      <c r="BK13" s="29"/>
      <c r="BL13" s="29"/>
      <c r="BM13" s="30"/>
      <c r="BN13" s="28">
        <v>4</v>
      </c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</row>
    <row r="14" spans="1:80" ht="15" customHeight="1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16" t="s">
        <v>30</v>
      </c>
      <c r="AZ14" s="16"/>
      <c r="BA14" s="16"/>
      <c r="BB14" s="16"/>
      <c r="BC14" s="16"/>
      <c r="BD14" s="16"/>
      <c r="BE14" s="16"/>
      <c r="BF14" s="16"/>
      <c r="BG14" s="16" t="s">
        <v>29</v>
      </c>
      <c r="BH14" s="16"/>
      <c r="BI14" s="16"/>
      <c r="BJ14" s="16"/>
      <c r="BK14" s="16"/>
      <c r="BL14" s="16"/>
      <c r="BM14" s="16"/>
      <c r="BN14" s="19">
        <v>34304</v>
      </c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ht="15" customHeight="1">
      <c r="A15" s="39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16" t="s">
        <v>27</v>
      </c>
      <c r="AZ15" s="16"/>
      <c r="BA15" s="16"/>
      <c r="BB15" s="16"/>
      <c r="BC15" s="16"/>
      <c r="BD15" s="16"/>
      <c r="BE15" s="16"/>
      <c r="BF15" s="16"/>
      <c r="BG15" s="16" t="s">
        <v>26</v>
      </c>
      <c r="BH15" s="16"/>
      <c r="BI15" s="16"/>
      <c r="BJ15" s="16"/>
      <c r="BK15" s="16"/>
      <c r="BL15" s="16"/>
      <c r="BM15" s="16"/>
      <c r="BN15" s="36">
        <v>27939</v>
      </c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/>
    </row>
    <row r="16" spans="1:80" ht="1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16" t="s">
        <v>24</v>
      </c>
      <c r="AZ16" s="16"/>
      <c r="BA16" s="16"/>
      <c r="BB16" s="16"/>
      <c r="BC16" s="16"/>
      <c r="BD16" s="16"/>
      <c r="BE16" s="16"/>
      <c r="BF16" s="16"/>
      <c r="BG16" s="16" t="s">
        <v>9</v>
      </c>
      <c r="BH16" s="16"/>
      <c r="BI16" s="16"/>
      <c r="BJ16" s="16"/>
      <c r="BK16" s="16"/>
      <c r="BL16" s="16"/>
      <c r="BM16" s="16"/>
      <c r="BN16" s="18">
        <f>BN15</f>
        <v>27939</v>
      </c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80" ht="15" customHeight="1">
      <c r="A17" s="17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6" t="s">
        <v>22</v>
      </c>
      <c r="AZ17" s="16"/>
      <c r="BA17" s="16"/>
      <c r="BB17" s="16"/>
      <c r="BC17" s="16"/>
      <c r="BD17" s="16"/>
      <c r="BE17" s="16"/>
      <c r="BF17" s="16"/>
      <c r="BG17" s="16" t="s">
        <v>9</v>
      </c>
      <c r="BH17" s="16"/>
      <c r="BI17" s="16"/>
      <c r="BJ17" s="16"/>
      <c r="BK17" s="16"/>
      <c r="BL17" s="16"/>
      <c r="BM17" s="16"/>
      <c r="BN17" s="18">
        <v>1920</v>
      </c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ht="15" customHeight="1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16" t="s">
        <v>20</v>
      </c>
      <c r="AZ18" s="16"/>
      <c r="BA18" s="16"/>
      <c r="BB18" s="16"/>
      <c r="BC18" s="16"/>
      <c r="BD18" s="16"/>
      <c r="BE18" s="16"/>
      <c r="BF18" s="16"/>
      <c r="BG18" s="33" t="s">
        <v>9</v>
      </c>
      <c r="BH18" s="34"/>
      <c r="BI18" s="34"/>
      <c r="BJ18" s="34"/>
      <c r="BK18" s="34"/>
      <c r="BL18" s="34"/>
      <c r="BM18" s="35"/>
      <c r="BN18" s="18">
        <f>11551.75+3406</f>
        <v>14957.75</v>
      </c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</row>
    <row r="19" spans="1:80" ht="15" customHeight="1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16" t="s">
        <v>18</v>
      </c>
      <c r="AZ19" s="16"/>
      <c r="BA19" s="16"/>
      <c r="BB19" s="16"/>
      <c r="BC19" s="16"/>
      <c r="BD19" s="16"/>
      <c r="BE19" s="16"/>
      <c r="BF19" s="16"/>
      <c r="BG19" s="33" t="s">
        <v>9</v>
      </c>
      <c r="BH19" s="34"/>
      <c r="BI19" s="34"/>
      <c r="BJ19" s="34"/>
      <c r="BK19" s="34"/>
      <c r="BL19" s="34"/>
      <c r="BM19" s="35"/>
      <c r="BN19" s="18">
        <f>'[1]расчет'!BW11</f>
        <v>0</v>
      </c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ht="15" customHeight="1">
      <c r="A20" s="17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6" t="s">
        <v>16</v>
      </c>
      <c r="AZ20" s="16"/>
      <c r="BA20" s="16"/>
      <c r="BB20" s="16"/>
      <c r="BC20" s="16"/>
      <c r="BD20" s="16"/>
      <c r="BE20" s="16"/>
      <c r="BF20" s="16"/>
      <c r="BG20" s="16" t="s">
        <v>9</v>
      </c>
      <c r="BH20" s="16"/>
      <c r="BI20" s="16"/>
      <c r="BJ20" s="16"/>
      <c r="BK20" s="16"/>
      <c r="BL20" s="16"/>
      <c r="BM20" s="16"/>
      <c r="BN20" s="18">
        <v>8515</v>
      </c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15" customHeight="1">
      <c r="A21" s="17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6" t="s">
        <v>14</v>
      </c>
      <c r="AZ21" s="16"/>
      <c r="BA21" s="16"/>
      <c r="BB21" s="16"/>
      <c r="BC21" s="16"/>
      <c r="BD21" s="16"/>
      <c r="BE21" s="16"/>
      <c r="BF21" s="16"/>
      <c r="BG21" s="16" t="s">
        <v>9</v>
      </c>
      <c r="BH21" s="16"/>
      <c r="BI21" s="16"/>
      <c r="BJ21" s="16"/>
      <c r="BK21" s="16"/>
      <c r="BL21" s="16"/>
      <c r="BM21" s="16"/>
      <c r="BN21" s="18">
        <f>'[1]расчет'!BW13</f>
        <v>0</v>
      </c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ht="15" customHeight="1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6" t="s">
        <v>12</v>
      </c>
      <c r="AZ22" s="16"/>
      <c r="BA22" s="16"/>
      <c r="BB22" s="16"/>
      <c r="BC22" s="16"/>
      <c r="BD22" s="16"/>
      <c r="BE22" s="16"/>
      <c r="BF22" s="16"/>
      <c r="BG22" s="16" t="s">
        <v>9</v>
      </c>
      <c r="BH22" s="16"/>
      <c r="BI22" s="16"/>
      <c r="BJ22" s="16"/>
      <c r="BK22" s="16"/>
      <c r="BL22" s="16"/>
      <c r="BM22" s="16"/>
      <c r="BN22" s="18">
        <f>'[1]расчет'!BW14</f>
        <v>0</v>
      </c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ht="15" customHeight="1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6" t="s">
        <v>10</v>
      </c>
      <c r="AZ23" s="16"/>
      <c r="BA23" s="16"/>
      <c r="BB23" s="16"/>
      <c r="BC23" s="16"/>
      <c r="BD23" s="16"/>
      <c r="BE23" s="16"/>
      <c r="BF23" s="16"/>
      <c r="BG23" s="16" t="s">
        <v>9</v>
      </c>
      <c r="BH23" s="16"/>
      <c r="BI23" s="16"/>
      <c r="BJ23" s="16"/>
      <c r="BK23" s="16"/>
      <c r="BL23" s="16"/>
      <c r="BM23" s="16"/>
      <c r="BN23" s="19">
        <v>2546</v>
      </c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ht="15" customHeight="1">
      <c r="A24" s="46" t="s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33" t="s">
        <v>7</v>
      </c>
      <c r="AZ24" s="34"/>
      <c r="BA24" s="34"/>
      <c r="BB24" s="34"/>
      <c r="BC24" s="34"/>
      <c r="BD24" s="34"/>
      <c r="BE24" s="34"/>
      <c r="BF24" s="35"/>
      <c r="BG24" s="33" t="s">
        <v>1</v>
      </c>
      <c r="BH24" s="34"/>
      <c r="BI24" s="34"/>
      <c r="BJ24" s="34"/>
      <c r="BK24" s="34"/>
      <c r="BL24" s="34"/>
      <c r="BM24" s="35"/>
      <c r="BN24" s="47">
        <v>84</v>
      </c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9"/>
    </row>
    <row r="25" spans="1:80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</row>
    <row r="26" spans="1:80" ht="15" customHeight="1">
      <c r="A26" s="17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6" t="s">
        <v>5</v>
      </c>
      <c r="AZ26" s="16"/>
      <c r="BA26" s="16"/>
      <c r="BB26" s="16"/>
      <c r="BC26" s="16"/>
      <c r="BD26" s="16"/>
      <c r="BE26" s="16"/>
      <c r="BF26" s="16"/>
      <c r="BG26" s="16" t="s">
        <v>4</v>
      </c>
      <c r="BH26" s="16"/>
      <c r="BI26" s="16"/>
      <c r="BJ26" s="16"/>
      <c r="BK26" s="16"/>
      <c r="BL26" s="16"/>
      <c r="BM26" s="16"/>
      <c r="BN26" s="24">
        <v>918</v>
      </c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ht="15" customHeight="1">
      <c r="A27" s="17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6" t="s">
        <v>2</v>
      </c>
      <c r="AZ27" s="16"/>
      <c r="BA27" s="16"/>
      <c r="BB27" s="16"/>
      <c r="BC27" s="16"/>
      <c r="BD27" s="16"/>
      <c r="BE27" s="16"/>
      <c r="BF27" s="16"/>
      <c r="BG27" s="16" t="s">
        <v>1</v>
      </c>
      <c r="BH27" s="16"/>
      <c r="BI27" s="16"/>
      <c r="BJ27" s="16"/>
      <c r="BK27" s="16"/>
      <c r="BL27" s="16"/>
      <c r="BM27" s="16"/>
      <c r="BN27" s="19">
        <f>273</f>
        <v>273</v>
      </c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="6" customFormat="1" ht="11.25"/>
    <row r="29" spans="1:18" s="3" customFormat="1" ht="1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80" s="2" customFormat="1" ht="12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s="2" customFormat="1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</row>
  </sheetData>
  <sheetProtection/>
  <mergeCells count="74"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A21:AX21"/>
    <mergeCell ref="AY21:BF21"/>
    <mergeCell ref="BG21:BM21"/>
    <mergeCell ref="A26:AX26"/>
    <mergeCell ref="AY26:BF26"/>
    <mergeCell ref="BG26:BM26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Инженер</cp:lastModifiedBy>
  <dcterms:created xsi:type="dcterms:W3CDTF">2016-12-09T05:58:58Z</dcterms:created>
  <dcterms:modified xsi:type="dcterms:W3CDTF">2018-10-30T04:13:50Z</dcterms:modified>
  <cp:category/>
  <cp:version/>
  <cp:contentType/>
  <cp:contentStatus/>
</cp:coreProperties>
</file>