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0920" activeTab="0"/>
  </bookViews>
  <sheets>
    <sheet name="2" sheetId="1" r:id="rId1"/>
    <sheet name="Лист1" sheetId="2" r:id="rId2"/>
  </sheets>
  <definedNames>
    <definedName name="_xlnm.Print_Area" localSheetId="0">'2'!$A$1:$O$720</definedName>
  </definedNames>
  <calcPr fullCalcOnLoad="1"/>
</workbook>
</file>

<file path=xl/sharedStrings.xml><?xml version="1.0" encoding="utf-8"?>
<sst xmlns="http://schemas.openxmlformats.org/spreadsheetml/2006/main" count="1745" uniqueCount="167">
  <si>
    <t>Наименование газораспределительной сети</t>
  </si>
  <si>
    <t>N п/п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</si>
  <si>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</si>
  <si>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</si>
  <si>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</si>
  <si>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</si>
  <si>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>Наименование потребителя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</si>
  <si>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</si>
  <si>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</si>
  <si>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 в год</t>
  </si>
  <si>
    <t>к приказу Федеральной</t>
  </si>
  <si>
    <t>антимонопольной службы</t>
  </si>
  <si>
    <t>от 7 апреля 2014 г. N 231/14</t>
  </si>
  <si>
    <t>Приложение № 2</t>
  </si>
  <si>
    <t xml:space="preserve">о наличии (отсутствии) технической возможности доступа к регулируемым услугам по транспортировке газа по </t>
  </si>
  <si>
    <t>газораспределительным сетям</t>
  </si>
  <si>
    <t>Сеть газоснабжения ЦАО г. Омска</t>
  </si>
  <si>
    <t>ГРС - 2</t>
  </si>
  <si>
    <t>ГРС - 3</t>
  </si>
  <si>
    <t>ООО "СпецПромСтрой</t>
  </si>
  <si>
    <t>ООО "Юза-Строй"</t>
  </si>
  <si>
    <t>ООО "Омская ритуальная компания "Память-В"</t>
  </si>
  <si>
    <t>Сеть газоснабжения Черлакского района</t>
  </si>
  <si>
    <t>ГРС-18 "Речная"</t>
  </si>
  <si>
    <t>Сеть газоснабжения Исилькульского района</t>
  </si>
  <si>
    <t>ООО "Компания Холидей"</t>
  </si>
  <si>
    <t>Исилькульское РАЙПО</t>
  </si>
  <si>
    <t>ГРС-21 "Москаленки"</t>
  </si>
  <si>
    <t>Сеть газоснабжения Нововаршавского района</t>
  </si>
  <si>
    <t>ГРС-19 "Таврическая"</t>
  </si>
  <si>
    <t>Сеть газоснабжения Таврического района</t>
  </si>
  <si>
    <t>Сеть газоснабжения Омского района</t>
  </si>
  <si>
    <t>ГРС-3</t>
  </si>
  <si>
    <t>ООО "ЮзаЭнергоТерм"</t>
  </si>
  <si>
    <t>ООО "Мир сетки"</t>
  </si>
  <si>
    <t>МРО провославный Свято-Никольский Приход</t>
  </si>
  <si>
    <t>Исилькульская ЦКС</t>
  </si>
  <si>
    <t>МРО "Ислам" Таврического МР</t>
  </si>
  <si>
    <t xml:space="preserve">Администация Боевого сельского поселения </t>
  </si>
  <si>
    <t>Сеть газоснабжения Русско-Полянского района</t>
  </si>
  <si>
    <t>Сеть Газоснабжения Одесского района</t>
  </si>
  <si>
    <t>ООО "Бизнес-сити"</t>
  </si>
  <si>
    <t>ООО "Бекетовский"</t>
  </si>
  <si>
    <t>КУЗ  ДЛТС</t>
  </si>
  <si>
    <t>ООО "Амина"</t>
  </si>
  <si>
    <t>ООО "Капитель"</t>
  </si>
  <si>
    <t>АО "Омскгазстройэксплуатация</t>
  </si>
  <si>
    <t>ООО "Прага"</t>
  </si>
  <si>
    <t>ИП Кампф Н.Х.</t>
  </si>
  <si>
    <t>ГРС-14</t>
  </si>
  <si>
    <t>КУЗО  ДЛТС</t>
  </si>
  <si>
    <t>ИП Кампф Ю.Н.</t>
  </si>
  <si>
    <t>Омская и Тарская Епархия РПЦ</t>
  </si>
  <si>
    <t>ГП "Одесское ДРСУ"</t>
  </si>
  <si>
    <t>ООО "Синтез-ойл"</t>
  </si>
  <si>
    <t>Январь</t>
  </si>
  <si>
    <t>ООО Нововаршавская семеноводческая станция</t>
  </si>
  <si>
    <t>АО Омскоблавтотранс</t>
  </si>
  <si>
    <t>ООО "Леруа Мерлен Омск"</t>
  </si>
  <si>
    <t>КОУ "Нововаршавская школа-интернат"</t>
  </si>
  <si>
    <t>МУП "Жилмастер"</t>
  </si>
  <si>
    <t>Сеть газоснабжения Москаленского района</t>
  </si>
  <si>
    <t>Церковь Новомученников Российских</t>
  </si>
  <si>
    <t>Сеть газоснабжения Шербакульского района</t>
  </si>
  <si>
    <t>ИП Трикоз О.Н.</t>
  </si>
  <si>
    <t>ИП Иванюга Р.В.</t>
  </si>
  <si>
    <t>ИП Ильченко О.Ф.</t>
  </si>
  <si>
    <t>ИП Григорян А.С.</t>
  </si>
  <si>
    <t>ООО "Сибирь-Энергоресурс"</t>
  </si>
  <si>
    <t xml:space="preserve">МПРО мусульман р.п. Москаяленки </t>
  </si>
  <si>
    <t>БУ ОО "МФЦ Нововаршавского района"</t>
  </si>
  <si>
    <t>ФГКУ "14 отряд ФСП по Омской области"</t>
  </si>
  <si>
    <t>ГРС-22</t>
  </si>
  <si>
    <t>ИП Кривошея Р.А.</t>
  </si>
  <si>
    <t>ИП Кибардина О.В.</t>
  </si>
  <si>
    <t>ИП Еременко С.В.</t>
  </si>
  <si>
    <t>ООО "Колви-Омск"</t>
  </si>
  <si>
    <t>ИП Залялитдинов Ф.Ф.</t>
  </si>
  <si>
    <t>МП Комнатный О.А.</t>
  </si>
  <si>
    <t>ИП Спицин В.Н.</t>
  </si>
  <si>
    <t>ГРС-4</t>
  </si>
  <si>
    <t>ИП Копылов Ю.М.</t>
  </si>
  <si>
    <t>МРО "Приход храма иконы Божией Матери "Скоропослушница"</t>
  </si>
  <si>
    <t>ИП Андрусейко В.К.</t>
  </si>
  <si>
    <t>ИП Шевырногов А.В.</t>
  </si>
  <si>
    <t>ИП Гордеева А.Г.</t>
  </si>
  <si>
    <t>ИП Юренко А.В.</t>
  </si>
  <si>
    <t>ИП Галкин В.Б.</t>
  </si>
  <si>
    <t>ИП Фрик А.А.</t>
  </si>
  <si>
    <t>ИП Лакман А.Е.</t>
  </si>
  <si>
    <t>ИП Блинов А.М.</t>
  </si>
  <si>
    <t>ИП Фурсенко Р.Н.</t>
  </si>
  <si>
    <t>ИП Моляк Т.В.</t>
  </si>
  <si>
    <t>ИП Трушина Н.Н.</t>
  </si>
  <si>
    <t>ИП Серебренникова А.А.</t>
  </si>
  <si>
    <t>ИП Верлова Н.А.</t>
  </si>
  <si>
    <t>ИП Колесниченко Н.Д.</t>
  </si>
  <si>
    <t>ИП Зименко И.М.</t>
  </si>
  <si>
    <t>ИП Сурнин Е.С.</t>
  </si>
  <si>
    <t>ИП Чернявский А.А.</t>
  </si>
  <si>
    <t>ИП Дистель А.О.</t>
  </si>
  <si>
    <t>ИП Чернухина Е.Е.</t>
  </si>
  <si>
    <t>ИП Ряснов А.С.</t>
  </si>
  <si>
    <t>ИП Задохин А.П.</t>
  </si>
  <si>
    <t>ИП Кин Н.Ф.</t>
  </si>
  <si>
    <t>ИП Елькин Е.П.</t>
  </si>
  <si>
    <t>ИП Приходченко Н.Д.</t>
  </si>
  <si>
    <t>ИП Уютова Л.М.</t>
  </si>
  <si>
    <t>ИП Глава КФХ Самойлов И.В.</t>
  </si>
  <si>
    <t>ИП Майснер С.П.</t>
  </si>
  <si>
    <t>ИП Белоусова Т.И.</t>
  </si>
  <si>
    <t>ИП Седнева С.А.</t>
  </si>
  <si>
    <t>810.75</t>
  </si>
  <si>
    <t>ГРС-1а</t>
  </si>
  <si>
    <t>ИК-7</t>
  </si>
  <si>
    <t>ИП Семенов С.П.</t>
  </si>
  <si>
    <t>ИП Шпак А.В.</t>
  </si>
  <si>
    <t>ИП Чернова Л.С.</t>
  </si>
  <si>
    <t>Сеть газоснабжения Кормиловского района</t>
  </si>
  <si>
    <t>ГРС-15</t>
  </si>
  <si>
    <t>Кормиловский Водоканал</t>
  </si>
  <si>
    <t>ИП Зуев А.В.</t>
  </si>
  <si>
    <t>ИП Ситнев А.П.</t>
  </si>
  <si>
    <t>КХ "Ариадна"</t>
  </si>
  <si>
    <t>ИП Кныш О.Д.</t>
  </si>
  <si>
    <t>ООО "Антарес"</t>
  </si>
  <si>
    <t>ИП Глава КФХ Зубко Д.И.</t>
  </si>
  <si>
    <t>ООО "АБВ"</t>
  </si>
  <si>
    <t>ИП Карапетян Г.В.</t>
  </si>
  <si>
    <t>ООО "Лого"</t>
  </si>
  <si>
    <t>ИП Рысухин В.Д.</t>
  </si>
  <si>
    <t>ИП Гермогенов В.Г.</t>
  </si>
  <si>
    <t>ИП Бойко А.В.</t>
  </si>
  <si>
    <t>ИП Скороходов А.Н.</t>
  </si>
  <si>
    <t>ИП Елащук С.В.</t>
  </si>
  <si>
    <t>ИП Назаров В.Н.</t>
  </si>
  <si>
    <t>ФГКУ "11 отряд ФСП по Омской области"</t>
  </si>
  <si>
    <t>ИП Рижевский А.Д.</t>
  </si>
  <si>
    <t>ИП Шауберт А.В.</t>
  </si>
  <si>
    <t>ИП Франк А.И.</t>
  </si>
  <si>
    <t>ИП Винник Е.Е.</t>
  </si>
  <si>
    <t>ИП Щеколодкин В.П.</t>
  </si>
  <si>
    <t>ИП Ромей Н.Н.</t>
  </si>
  <si>
    <t>БУ ОМСББЖ</t>
  </si>
  <si>
    <t>ОАО Одесское АТП</t>
  </si>
  <si>
    <t>ПП соборного храма в честь Успения Пресвятой Богородицы</t>
  </si>
  <si>
    <t>ИП Ращупкин С.А.</t>
  </si>
  <si>
    <t>ООО "СпецПромСтрой"</t>
  </si>
  <si>
    <t xml:space="preserve">                                                    Информация</t>
  </si>
  <si>
    <t xml:space="preserve">                            газораспределительным сетям</t>
  </si>
  <si>
    <t xml:space="preserve"> 0.001200</t>
  </si>
  <si>
    <t>0.001200</t>
  </si>
  <si>
    <t>Февраль</t>
  </si>
  <si>
    <t>0.000000</t>
  </si>
  <si>
    <t xml:space="preserve">МПРО мусульман р.п. Москаленки </t>
  </si>
  <si>
    <t>Администация Некрасовского СП</t>
  </si>
  <si>
    <t>Март</t>
  </si>
  <si>
    <t>АО "Омскгазстройэксплуатация"</t>
  </si>
  <si>
    <t>ООО "Районные тепловые сети"</t>
  </si>
  <si>
    <t>ООО "Компания Омский центр юридической помощи"</t>
  </si>
  <si>
    <t>ИП Тимонин В.Н.</t>
  </si>
  <si>
    <t>ООО "Лузинкое зерно"</t>
  </si>
  <si>
    <t>Апрель</t>
  </si>
  <si>
    <t>БУ ОСББЖ</t>
  </si>
  <si>
    <t>Июнь</t>
  </si>
  <si>
    <t>Май</t>
  </si>
  <si>
    <t>ИП Озолина М.Ю. (ООО "Прага")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</si>
</sst>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  <numFmt numFmtId="177" formatCode="0.000"/>
    <numFmt numFmtId="178" formatCode="0.0000"/>
    <numFmt numFmtId="179" formatCode="0.00000"/>
    <numFmt numFmtId="180" formatCode="0.000000"/>
  </numFmts>
  <fonts count="52">
    <font>
      <sz val="10"/>
      <name val="Arial Cyr"/>
      <family val="0"/>
    </font>
    <font>
      <b/>
      <sz val="12"/>
      <color indexed="63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8"/>
      <name val="Arial Cyr"/>
      <family val="0"/>
    </font>
    <font>
      <sz val="11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9" fillId="33" borderId="10" xfId="0" applyFont="1" applyFill="1" applyBorder="1" applyAlignment="1">
      <alignment horizontal="left" vertical="top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180" fontId="9" fillId="33" borderId="10" xfId="0" applyNumberFormat="1" applyFont="1" applyFill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left" wrapText="1"/>
    </xf>
    <xf numFmtId="0" fontId="50" fillId="0" borderId="0" xfId="0" applyFont="1" applyAlignment="1">
      <alignment/>
    </xf>
    <xf numFmtId="0" fontId="9" fillId="33" borderId="10" xfId="0" applyFont="1" applyFill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/>
    </xf>
    <xf numFmtId="0" fontId="50" fillId="33" borderId="10" xfId="0" applyFont="1" applyFill="1" applyBorder="1" applyAlignment="1">
      <alignment horizontal="left" wrapText="1"/>
    </xf>
    <xf numFmtId="0" fontId="50" fillId="33" borderId="10" xfId="0" applyFont="1" applyFill="1" applyBorder="1" applyAlignment="1">
      <alignment/>
    </xf>
    <xf numFmtId="0" fontId="50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wrapText="1"/>
    </xf>
    <xf numFmtId="0" fontId="50" fillId="33" borderId="10" xfId="0" applyFont="1" applyFill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0" fillId="33" borderId="10" xfId="0" applyNumberFormat="1" applyFont="1" applyFill="1" applyBorder="1" applyAlignment="1">
      <alignment horizontal="center" vertical="center" wrapText="1"/>
    </xf>
    <xf numFmtId="180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176" fontId="9" fillId="33" borderId="0" xfId="0" applyNumberFormat="1" applyFont="1" applyFill="1" applyBorder="1" applyAlignment="1">
      <alignment horizontal="center" vertical="center" wrapText="1"/>
    </xf>
    <xf numFmtId="180" fontId="10" fillId="33" borderId="0" xfId="0" applyNumberFormat="1" applyFont="1" applyFill="1" applyBorder="1" applyAlignment="1">
      <alignment horizontal="center" vertical="center" wrapText="1"/>
    </xf>
    <xf numFmtId="180" fontId="9" fillId="33" borderId="0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176" fontId="12" fillId="33" borderId="10" xfId="0" applyNumberFormat="1" applyFont="1" applyFill="1" applyBorder="1" applyAlignment="1">
      <alignment horizontal="center"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horizontal="justify" wrapText="1"/>
    </xf>
    <xf numFmtId="0" fontId="51" fillId="33" borderId="10" xfId="0" applyFont="1" applyFill="1" applyBorder="1" applyAlignment="1">
      <alignment horizontal="left"/>
    </xf>
    <xf numFmtId="0" fontId="51" fillId="33" borderId="10" xfId="0" applyFont="1" applyFill="1" applyBorder="1" applyAlignment="1">
      <alignment horizontal="left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/>
    </xf>
    <xf numFmtId="0" fontId="51" fillId="33" borderId="10" xfId="0" applyFont="1" applyFill="1" applyBorder="1" applyAlignment="1">
      <alignment wrapText="1"/>
    </xf>
    <xf numFmtId="0" fontId="51" fillId="33" borderId="10" xfId="0" applyFont="1" applyFill="1" applyBorder="1" applyAlignment="1">
      <alignment horizontal="left" vertical="center" wrapText="1"/>
    </xf>
    <xf numFmtId="180" fontId="12" fillId="3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/>
    </xf>
    <xf numFmtId="180" fontId="51" fillId="33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33" borderId="0" xfId="0" applyFont="1" applyFill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wrapText="1"/>
    </xf>
    <xf numFmtId="0" fontId="12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wrapText="1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12" fillId="33" borderId="10" xfId="0" applyFont="1" applyFill="1" applyBorder="1" applyAlignment="1">
      <alignment horizontal="left" vertical="center"/>
    </xf>
    <xf numFmtId="180" fontId="12" fillId="0" borderId="10" xfId="0" applyNumberFormat="1" applyFont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176" fontId="12" fillId="33" borderId="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0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4"/>
  <sheetViews>
    <sheetView tabSelected="1" zoomScale="91" zoomScaleNormal="91" workbookViewId="0" topLeftCell="B678">
      <selection activeCell="I685" sqref="I685"/>
    </sheetView>
  </sheetViews>
  <sheetFormatPr defaultColWidth="9.00390625" defaultRowHeight="12.75"/>
  <cols>
    <col min="1" max="1" width="4.375" style="0" hidden="1" customWidth="1"/>
    <col min="2" max="2" width="29.75390625" style="0" customWidth="1"/>
    <col min="3" max="3" width="16.875" style="31" customWidth="1"/>
    <col min="4" max="4" width="33.125" style="6" customWidth="1"/>
    <col min="5" max="5" width="13.625" style="0" customWidth="1"/>
    <col min="6" max="6" width="13.25390625" style="0" customWidth="1"/>
    <col min="7" max="7" width="31.75390625" style="0" customWidth="1"/>
    <col min="8" max="8" width="10.625" style="6" customWidth="1"/>
    <col min="9" max="9" width="10.875" style="0" customWidth="1"/>
    <col min="10" max="10" width="13.25390625" style="0" customWidth="1"/>
    <col min="11" max="11" width="9.125" style="0" customWidth="1"/>
  </cols>
  <sheetData>
    <row r="1" spans="3:10" ht="12.75" customHeight="1">
      <c r="C1" s="32"/>
      <c r="D1" s="32"/>
      <c r="E1" s="32"/>
      <c r="F1" s="32"/>
      <c r="G1" s="13"/>
      <c r="H1" s="13"/>
      <c r="I1" s="11" t="s">
        <v>13</v>
      </c>
      <c r="J1" s="11"/>
    </row>
    <row r="2" spans="3:9" ht="12.75" customHeight="1">
      <c r="C2" s="32"/>
      <c r="D2" s="32"/>
      <c r="E2" s="32"/>
      <c r="F2" s="32"/>
      <c r="G2" s="13"/>
      <c r="H2" s="13"/>
      <c r="I2" s="3" t="s">
        <v>10</v>
      </c>
    </row>
    <row r="3" spans="1:9" ht="18.75" customHeight="1">
      <c r="A3" s="1"/>
      <c r="C3" s="32"/>
      <c r="D3" s="32"/>
      <c r="E3" s="32"/>
      <c r="F3" s="32"/>
      <c r="G3" s="13"/>
      <c r="H3" s="13"/>
      <c r="I3" s="2" t="s">
        <v>11</v>
      </c>
    </row>
    <row r="4" spans="1:9" ht="15.75">
      <c r="A4" s="1"/>
      <c r="C4" s="32"/>
      <c r="D4" s="32"/>
      <c r="E4" s="32"/>
      <c r="F4" s="32"/>
      <c r="G4" s="13"/>
      <c r="H4" s="13"/>
      <c r="I4" s="2" t="s">
        <v>12</v>
      </c>
    </row>
    <row r="5" spans="1:9" ht="15.75">
      <c r="A5" s="1"/>
      <c r="C5" s="32"/>
      <c r="D5" s="101" t="s">
        <v>148</v>
      </c>
      <c r="E5" s="101"/>
      <c r="F5" s="32"/>
      <c r="G5" s="13"/>
      <c r="H5" s="13"/>
      <c r="I5" s="2"/>
    </row>
    <row r="6" spans="1:10" ht="15">
      <c r="A6" s="9" t="s">
        <v>14</v>
      </c>
      <c r="B6" s="9"/>
      <c r="C6" s="101" t="s">
        <v>14</v>
      </c>
      <c r="D6" s="101"/>
      <c r="E6" s="101"/>
      <c r="F6" s="101"/>
      <c r="G6" s="101"/>
      <c r="H6" s="13"/>
      <c r="I6" s="9"/>
      <c r="J6" s="9"/>
    </row>
    <row r="7" spans="1:10" ht="15">
      <c r="A7" s="9"/>
      <c r="B7" s="9"/>
      <c r="C7" s="32"/>
      <c r="D7" s="101" t="s">
        <v>149</v>
      </c>
      <c r="E7" s="101"/>
      <c r="F7" s="101"/>
      <c r="G7" s="13"/>
      <c r="H7" s="13"/>
      <c r="I7" s="9"/>
      <c r="J7" s="9"/>
    </row>
    <row r="8" spans="1:10" ht="15">
      <c r="A8" s="9"/>
      <c r="B8" s="9"/>
      <c r="C8" s="32"/>
      <c r="D8" s="32"/>
      <c r="E8" s="32"/>
      <c r="F8" s="32"/>
      <c r="G8" s="13"/>
      <c r="H8" s="13"/>
      <c r="I8" s="9"/>
      <c r="J8" s="9"/>
    </row>
    <row r="9" spans="1:10" ht="15" hidden="1">
      <c r="A9" s="10" t="s">
        <v>15</v>
      </c>
      <c r="B9" s="10"/>
      <c r="C9" s="33"/>
      <c r="D9" s="33"/>
      <c r="E9" s="33"/>
      <c r="F9" s="33"/>
      <c r="G9" s="12"/>
      <c r="H9" s="12"/>
      <c r="I9" s="10"/>
      <c r="J9" s="10"/>
    </row>
    <row r="10" spans="1:10" ht="213.75" customHeight="1">
      <c r="A10" s="4" t="s">
        <v>1</v>
      </c>
      <c r="B10" s="34" t="s">
        <v>0</v>
      </c>
      <c r="C10" s="34" t="s">
        <v>2</v>
      </c>
      <c r="D10" s="35" t="s">
        <v>3</v>
      </c>
      <c r="E10" s="34" t="s">
        <v>4</v>
      </c>
      <c r="F10" s="34" t="s">
        <v>5</v>
      </c>
      <c r="G10" s="34" t="s">
        <v>6</v>
      </c>
      <c r="H10" s="35" t="s">
        <v>7</v>
      </c>
      <c r="I10" s="34" t="s">
        <v>8</v>
      </c>
      <c r="J10" s="34" t="s">
        <v>9</v>
      </c>
    </row>
    <row r="11" spans="1:10" ht="15">
      <c r="A11" s="5">
        <v>1</v>
      </c>
      <c r="B11" s="5">
        <v>2</v>
      </c>
      <c r="C11" s="5">
        <v>3</v>
      </c>
      <c r="D11" s="8">
        <v>4</v>
      </c>
      <c r="E11" s="5">
        <v>5</v>
      </c>
      <c r="F11" s="5">
        <v>6</v>
      </c>
      <c r="G11" s="5">
        <v>7</v>
      </c>
      <c r="H11" s="8">
        <v>8</v>
      </c>
      <c r="I11" s="5">
        <v>9</v>
      </c>
      <c r="J11" s="5">
        <v>10</v>
      </c>
    </row>
    <row r="12" spans="2:10" s="7" customFormat="1" ht="12.75" customHeight="1">
      <c r="B12" s="99" t="s">
        <v>55</v>
      </c>
      <c r="C12" s="99"/>
      <c r="D12" s="99"/>
      <c r="E12" s="99"/>
      <c r="F12" s="99"/>
      <c r="G12" s="99"/>
      <c r="H12" s="99"/>
      <c r="I12" s="99"/>
      <c r="J12" s="99"/>
    </row>
    <row r="13" spans="2:10" s="7" customFormat="1" ht="12.75" customHeight="1">
      <c r="B13" s="100"/>
      <c r="C13" s="100"/>
      <c r="D13" s="100"/>
      <c r="E13" s="100"/>
      <c r="F13" s="100"/>
      <c r="G13" s="100"/>
      <c r="H13" s="100"/>
      <c r="I13" s="100"/>
      <c r="J13" s="100"/>
    </row>
    <row r="14" spans="1:10" s="7" customFormat="1" ht="15.75" customHeight="1">
      <c r="A14" s="102">
        <v>7</v>
      </c>
      <c r="B14" s="95" t="s">
        <v>16</v>
      </c>
      <c r="C14" s="95" t="s">
        <v>18</v>
      </c>
      <c r="D14" s="47" t="s">
        <v>34</v>
      </c>
      <c r="E14" s="48">
        <v>810.75</v>
      </c>
      <c r="F14" s="48">
        <v>810.75</v>
      </c>
      <c r="G14" s="47" t="s">
        <v>34</v>
      </c>
      <c r="H14" s="49">
        <v>0.0026</v>
      </c>
      <c r="I14" s="49">
        <v>0.00072</v>
      </c>
      <c r="J14" s="50">
        <f>H14-I14</f>
        <v>0.0018799999999999997</v>
      </c>
    </row>
    <row r="15" spans="1:10" s="7" customFormat="1" ht="15.75" customHeight="1">
      <c r="A15" s="103"/>
      <c r="B15" s="96"/>
      <c r="C15" s="96"/>
      <c r="D15" s="47" t="s">
        <v>74</v>
      </c>
      <c r="E15" s="48">
        <v>810.75</v>
      </c>
      <c r="F15" s="48">
        <v>810.75</v>
      </c>
      <c r="G15" s="47" t="s">
        <v>74</v>
      </c>
      <c r="H15" s="49">
        <v>0.00045</v>
      </c>
      <c r="I15" s="49">
        <v>0.000596</v>
      </c>
      <c r="J15" s="50">
        <f aca="true" t="shared" si="0" ref="J15:J79">H15-I15</f>
        <v>-0.00014599999999999997</v>
      </c>
    </row>
    <row r="16" spans="1:10" s="7" customFormat="1" ht="18" customHeight="1">
      <c r="A16" s="103"/>
      <c r="B16" s="96"/>
      <c r="C16" s="96"/>
      <c r="D16" s="47" t="s">
        <v>77</v>
      </c>
      <c r="E16" s="48">
        <v>648.6</v>
      </c>
      <c r="F16" s="48">
        <v>648.6</v>
      </c>
      <c r="G16" s="47" t="s">
        <v>77</v>
      </c>
      <c r="H16" s="49">
        <v>0.002101</v>
      </c>
      <c r="I16" s="49">
        <v>0.003013</v>
      </c>
      <c r="J16" s="50">
        <f t="shared" si="0"/>
        <v>-0.000912</v>
      </c>
    </row>
    <row r="17" spans="1:10" s="7" customFormat="1" ht="15.75" customHeight="1">
      <c r="A17" s="104"/>
      <c r="B17" s="96"/>
      <c r="C17" s="96"/>
      <c r="D17" s="47" t="s">
        <v>75</v>
      </c>
      <c r="E17" s="48">
        <v>810.75</v>
      </c>
      <c r="F17" s="48">
        <v>810.75</v>
      </c>
      <c r="G17" s="47" t="s">
        <v>75</v>
      </c>
      <c r="H17" s="49">
        <v>0.0019</v>
      </c>
      <c r="I17" s="49">
        <v>0.000897</v>
      </c>
      <c r="J17" s="50">
        <f t="shared" si="0"/>
        <v>0.001003</v>
      </c>
    </row>
    <row r="18" spans="1:10" s="7" customFormat="1" ht="15.75">
      <c r="A18" s="18">
        <v>8</v>
      </c>
      <c r="B18" s="96"/>
      <c r="C18" s="96"/>
      <c r="D18" s="47" t="s">
        <v>124</v>
      </c>
      <c r="E18" s="48">
        <v>810.75</v>
      </c>
      <c r="F18" s="48">
        <v>810.75</v>
      </c>
      <c r="G18" s="47" t="s">
        <v>124</v>
      </c>
      <c r="H18" s="49">
        <v>0.001</v>
      </c>
      <c r="I18" s="49">
        <v>0.00099</v>
      </c>
      <c r="J18" s="50">
        <f t="shared" si="0"/>
        <v>1.0000000000000026E-05</v>
      </c>
    </row>
    <row r="19" spans="1:10" s="7" customFormat="1" ht="14.25" customHeight="1">
      <c r="A19" s="29"/>
      <c r="B19" s="96"/>
      <c r="C19" s="96"/>
      <c r="D19" s="47" t="s">
        <v>142</v>
      </c>
      <c r="E19" s="48">
        <v>648.6</v>
      </c>
      <c r="F19" s="48">
        <v>648.6</v>
      </c>
      <c r="G19" s="47" t="s">
        <v>142</v>
      </c>
      <c r="H19" s="49">
        <v>0.01116</v>
      </c>
      <c r="I19" s="49">
        <v>0.014419</v>
      </c>
      <c r="J19" s="50">
        <f t="shared" si="0"/>
        <v>-0.0032589999999999997</v>
      </c>
    </row>
    <row r="20" spans="1:10" s="7" customFormat="1" ht="15.75">
      <c r="A20" s="106">
        <v>9</v>
      </c>
      <c r="B20" s="96"/>
      <c r="C20" s="96"/>
      <c r="D20" s="47" t="s">
        <v>117</v>
      </c>
      <c r="E20" s="48">
        <v>648.6</v>
      </c>
      <c r="F20" s="48">
        <v>648.6</v>
      </c>
      <c r="G20" s="47" t="s">
        <v>117</v>
      </c>
      <c r="H20" s="49">
        <v>0.0025</v>
      </c>
      <c r="I20" s="49">
        <v>0.00206</v>
      </c>
      <c r="J20" s="50">
        <f t="shared" si="0"/>
        <v>0.00043999999999999985</v>
      </c>
    </row>
    <row r="21" spans="1:10" s="7" customFormat="1" ht="15.75" customHeight="1">
      <c r="A21" s="107"/>
      <c r="B21" s="96"/>
      <c r="C21" s="96"/>
      <c r="D21" s="47" t="s">
        <v>83</v>
      </c>
      <c r="E21" s="48">
        <v>810.75</v>
      </c>
      <c r="F21" s="48">
        <v>810.75</v>
      </c>
      <c r="G21" s="47" t="s">
        <v>83</v>
      </c>
      <c r="H21" s="49">
        <v>0.0018</v>
      </c>
      <c r="I21" s="49">
        <v>0.00135</v>
      </c>
      <c r="J21" s="50">
        <f t="shared" si="0"/>
        <v>0.0004499999999999999</v>
      </c>
    </row>
    <row r="22" spans="1:10" s="7" customFormat="1" ht="15.75">
      <c r="A22" s="108"/>
      <c r="B22" s="96"/>
      <c r="C22" s="96"/>
      <c r="D22" s="47" t="s">
        <v>78</v>
      </c>
      <c r="E22" s="48">
        <v>810.75</v>
      </c>
      <c r="F22" s="48">
        <v>810.75</v>
      </c>
      <c r="G22" s="47" t="s">
        <v>78</v>
      </c>
      <c r="H22" s="49">
        <v>0.001082</v>
      </c>
      <c r="I22" s="49">
        <v>0.001144</v>
      </c>
      <c r="J22" s="50">
        <f t="shared" si="0"/>
        <v>-6.199999999999999E-05</v>
      </c>
    </row>
    <row r="23" spans="1:10" s="7" customFormat="1" ht="13.5" customHeight="1">
      <c r="A23" s="106">
        <v>10</v>
      </c>
      <c r="B23" s="96"/>
      <c r="C23" s="97"/>
      <c r="D23" s="52" t="s">
        <v>147</v>
      </c>
      <c r="E23" s="48">
        <v>648.6</v>
      </c>
      <c r="F23" s="48">
        <v>648.6</v>
      </c>
      <c r="G23" s="52" t="s">
        <v>19</v>
      </c>
      <c r="H23" s="49">
        <v>0.003482</v>
      </c>
      <c r="I23" s="49">
        <v>0.003168</v>
      </c>
      <c r="J23" s="50">
        <f t="shared" si="0"/>
        <v>0.00031400000000000004</v>
      </c>
    </row>
    <row r="24" spans="1:10" s="7" customFormat="1" ht="18" customHeight="1">
      <c r="A24" s="108"/>
      <c r="B24" s="96"/>
      <c r="C24" s="95" t="s">
        <v>17</v>
      </c>
      <c r="D24" s="47" t="s">
        <v>84</v>
      </c>
      <c r="E24" s="48">
        <v>648.6</v>
      </c>
      <c r="F24" s="48">
        <v>648.6</v>
      </c>
      <c r="G24" s="47" t="s">
        <v>84</v>
      </c>
      <c r="H24" s="49">
        <v>0.013639</v>
      </c>
      <c r="I24" s="49">
        <v>0.023978</v>
      </c>
      <c r="J24" s="50">
        <f t="shared" si="0"/>
        <v>-0.010339</v>
      </c>
    </row>
    <row r="25" spans="1:10" s="7" customFormat="1" ht="18.75" customHeight="1">
      <c r="A25" s="20"/>
      <c r="B25" s="96"/>
      <c r="C25" s="96"/>
      <c r="D25" s="47" t="s">
        <v>20</v>
      </c>
      <c r="E25" s="48">
        <v>648.6</v>
      </c>
      <c r="F25" s="48">
        <v>648.6</v>
      </c>
      <c r="G25" s="53" t="s">
        <v>20</v>
      </c>
      <c r="H25" s="49">
        <v>0.0161</v>
      </c>
      <c r="I25" s="49">
        <v>0.022103</v>
      </c>
      <c r="J25" s="50">
        <f t="shared" si="0"/>
        <v>-0.006003000000000001</v>
      </c>
    </row>
    <row r="26" spans="1:10" s="7" customFormat="1" ht="35.25" customHeight="1">
      <c r="A26" s="20"/>
      <c r="B26" s="96"/>
      <c r="C26" s="96"/>
      <c r="D26" s="47" t="s">
        <v>159</v>
      </c>
      <c r="E26" s="48">
        <v>648.6</v>
      </c>
      <c r="F26" s="48">
        <v>648.6</v>
      </c>
      <c r="G26" s="47" t="s">
        <v>159</v>
      </c>
      <c r="H26" s="49">
        <v>0.00355</v>
      </c>
      <c r="I26" s="49">
        <v>0.003</v>
      </c>
      <c r="J26" s="49">
        <f>H26-I26</f>
        <v>0.0005500000000000001</v>
      </c>
    </row>
    <row r="27" spans="1:10" s="7" customFormat="1" ht="17.25" customHeight="1">
      <c r="A27" s="20"/>
      <c r="B27" s="96"/>
      <c r="C27" s="96"/>
      <c r="D27" s="47" t="s">
        <v>85</v>
      </c>
      <c r="E27" s="48">
        <v>810.75</v>
      </c>
      <c r="F27" s="48">
        <v>810.75</v>
      </c>
      <c r="G27" s="47" t="s">
        <v>85</v>
      </c>
      <c r="H27" s="49">
        <v>0.0005</v>
      </c>
      <c r="I27" s="49">
        <v>0</v>
      </c>
      <c r="J27" s="50">
        <f t="shared" si="0"/>
        <v>0.0005</v>
      </c>
    </row>
    <row r="28" spans="1:10" s="7" customFormat="1" ht="16.5" customHeight="1">
      <c r="A28" s="20"/>
      <c r="B28" s="96"/>
      <c r="C28" s="96"/>
      <c r="D28" s="47" t="s">
        <v>79</v>
      </c>
      <c r="E28" s="48">
        <v>810.75</v>
      </c>
      <c r="F28" s="48">
        <v>810.75</v>
      </c>
      <c r="G28" s="47" t="s">
        <v>79</v>
      </c>
      <c r="H28" s="49">
        <v>0.0012</v>
      </c>
      <c r="I28" s="49">
        <v>0.0012</v>
      </c>
      <c r="J28" s="50">
        <f t="shared" si="0"/>
        <v>0</v>
      </c>
    </row>
    <row r="29" spans="1:10" s="7" customFormat="1" ht="17.25" customHeight="1">
      <c r="A29" s="20"/>
      <c r="B29" s="96"/>
      <c r="C29" s="96"/>
      <c r="D29" s="47" t="s">
        <v>86</v>
      </c>
      <c r="E29" s="48">
        <v>810.75</v>
      </c>
      <c r="F29" s="48">
        <v>810.75</v>
      </c>
      <c r="G29" s="47" t="s">
        <v>86</v>
      </c>
      <c r="H29" s="49">
        <v>0.000147</v>
      </c>
      <c r="I29" s="49">
        <v>0.001063</v>
      </c>
      <c r="J29" s="50">
        <f t="shared" si="0"/>
        <v>-0.0009159999999999999</v>
      </c>
    </row>
    <row r="30" spans="1:10" s="7" customFormat="1" ht="19.5" customHeight="1">
      <c r="A30" s="20"/>
      <c r="B30" s="96"/>
      <c r="C30" s="96"/>
      <c r="D30" s="47" t="s">
        <v>132</v>
      </c>
      <c r="E30" s="48">
        <v>810.75</v>
      </c>
      <c r="F30" s="48">
        <v>810.75</v>
      </c>
      <c r="G30" s="47" t="s">
        <v>132</v>
      </c>
      <c r="H30" s="49">
        <v>0.0015</v>
      </c>
      <c r="I30" s="49">
        <v>0.000963</v>
      </c>
      <c r="J30" s="50">
        <f t="shared" si="0"/>
        <v>0.000537</v>
      </c>
    </row>
    <row r="31" spans="1:10" s="7" customFormat="1" ht="18" customHeight="1">
      <c r="A31" s="20"/>
      <c r="B31" s="96"/>
      <c r="C31" s="96"/>
      <c r="D31" s="47" t="s">
        <v>129</v>
      </c>
      <c r="E31" s="48">
        <v>518.88</v>
      </c>
      <c r="F31" s="48">
        <v>518.88</v>
      </c>
      <c r="G31" s="47" t="s">
        <v>129</v>
      </c>
      <c r="H31" s="49">
        <v>0.0368</v>
      </c>
      <c r="I31" s="49">
        <v>0.020538</v>
      </c>
      <c r="J31" s="50">
        <f t="shared" si="0"/>
        <v>0.016262</v>
      </c>
    </row>
    <row r="32" spans="1:10" s="7" customFormat="1" ht="19.5" customHeight="1">
      <c r="A32" s="20"/>
      <c r="B32" s="96"/>
      <c r="C32" s="96"/>
      <c r="D32" s="47" t="s">
        <v>127</v>
      </c>
      <c r="E32" s="48">
        <v>648.6</v>
      </c>
      <c r="F32" s="48">
        <v>648.6</v>
      </c>
      <c r="G32" s="47" t="s">
        <v>127</v>
      </c>
      <c r="H32" s="49">
        <v>0.00405</v>
      </c>
      <c r="I32" s="49">
        <v>0.001995</v>
      </c>
      <c r="J32" s="50">
        <f t="shared" si="0"/>
        <v>0.002055</v>
      </c>
    </row>
    <row r="33" spans="1:10" s="7" customFormat="1" ht="17.25" customHeight="1">
      <c r="A33" s="20"/>
      <c r="B33" s="96"/>
      <c r="C33" s="96"/>
      <c r="D33" s="47" t="s">
        <v>128</v>
      </c>
      <c r="E33" s="48">
        <v>648.6</v>
      </c>
      <c r="F33" s="48">
        <v>648.6</v>
      </c>
      <c r="G33" s="47" t="s">
        <v>128</v>
      </c>
      <c r="H33" s="49">
        <v>0.002</v>
      </c>
      <c r="I33" s="49">
        <v>0.004999</v>
      </c>
      <c r="J33" s="50">
        <f t="shared" si="0"/>
        <v>-0.002999</v>
      </c>
    </row>
    <row r="34" spans="1:10" s="7" customFormat="1" ht="17.25" customHeight="1">
      <c r="A34" s="20"/>
      <c r="B34" s="96"/>
      <c r="C34" s="96"/>
      <c r="D34" s="47" t="s">
        <v>133</v>
      </c>
      <c r="E34" s="48">
        <v>648.6</v>
      </c>
      <c r="F34" s="48">
        <v>648.6</v>
      </c>
      <c r="G34" s="47" t="s">
        <v>133</v>
      </c>
      <c r="H34" s="49">
        <v>0.002217</v>
      </c>
      <c r="I34" s="49">
        <v>0.001516</v>
      </c>
      <c r="J34" s="50">
        <f t="shared" si="0"/>
        <v>0.0007009999999999998</v>
      </c>
    </row>
    <row r="35" spans="1:10" s="7" customFormat="1" ht="17.25" customHeight="1">
      <c r="A35" s="20"/>
      <c r="B35" s="96"/>
      <c r="C35" s="96"/>
      <c r="D35" s="47" t="s">
        <v>87</v>
      </c>
      <c r="E35" s="48">
        <v>648.6</v>
      </c>
      <c r="F35" s="48">
        <v>648.6</v>
      </c>
      <c r="G35" s="47" t="s">
        <v>87</v>
      </c>
      <c r="H35" s="49">
        <v>0.0074</v>
      </c>
      <c r="I35" s="49">
        <v>0.0033</v>
      </c>
      <c r="J35" s="50">
        <f t="shared" si="0"/>
        <v>0.0041</v>
      </c>
    </row>
    <row r="36" spans="1:10" s="7" customFormat="1" ht="27" customHeight="1">
      <c r="A36" s="109">
        <v>1</v>
      </c>
      <c r="B36" s="96"/>
      <c r="C36" s="96"/>
      <c r="D36" s="52" t="s">
        <v>21</v>
      </c>
      <c r="E36" s="48">
        <v>648.6</v>
      </c>
      <c r="F36" s="48">
        <v>648.6</v>
      </c>
      <c r="G36" s="54" t="s">
        <v>21</v>
      </c>
      <c r="H36" s="49">
        <v>0.00348</v>
      </c>
      <c r="I36" s="49">
        <v>0.003455</v>
      </c>
      <c r="J36" s="50">
        <f t="shared" si="0"/>
        <v>2.499999999999985E-05</v>
      </c>
    </row>
    <row r="37" spans="1:10" s="7" customFormat="1" ht="15.75" customHeight="1">
      <c r="A37" s="110"/>
      <c r="B37" s="96"/>
      <c r="C37" s="96"/>
      <c r="D37" s="47" t="s">
        <v>88</v>
      </c>
      <c r="E37" s="48">
        <v>648.6</v>
      </c>
      <c r="F37" s="48">
        <v>648.6</v>
      </c>
      <c r="G37" s="47" t="s">
        <v>88</v>
      </c>
      <c r="H37" s="49">
        <v>0.004913</v>
      </c>
      <c r="I37" s="49">
        <v>0.005</v>
      </c>
      <c r="J37" s="50">
        <f t="shared" si="0"/>
        <v>-8.700000000000027E-05</v>
      </c>
    </row>
    <row r="38" spans="1:10" s="7" customFormat="1" ht="17.25" customHeight="1">
      <c r="A38" s="110"/>
      <c r="B38" s="96"/>
      <c r="C38" s="96"/>
      <c r="D38" s="47" t="s">
        <v>89</v>
      </c>
      <c r="E38" s="48">
        <v>648.6</v>
      </c>
      <c r="F38" s="48">
        <v>648.6</v>
      </c>
      <c r="G38" s="47" t="s">
        <v>89</v>
      </c>
      <c r="H38" s="49">
        <v>0.017</v>
      </c>
      <c r="I38" s="49">
        <v>0.009135</v>
      </c>
      <c r="J38" s="50">
        <f t="shared" si="0"/>
        <v>0.007865</v>
      </c>
    </row>
    <row r="39" spans="1:10" s="7" customFormat="1" ht="17.25" customHeight="1">
      <c r="A39" s="110"/>
      <c r="B39" s="96"/>
      <c r="C39" s="96"/>
      <c r="D39" s="47" t="s">
        <v>44</v>
      </c>
      <c r="E39" s="48">
        <v>810.75</v>
      </c>
      <c r="F39" s="48">
        <v>810.75</v>
      </c>
      <c r="G39" s="47" t="s">
        <v>44</v>
      </c>
      <c r="H39" s="49">
        <v>0.001706</v>
      </c>
      <c r="I39" s="49">
        <v>0.001562</v>
      </c>
      <c r="J39" s="50">
        <f t="shared" si="0"/>
        <v>0.00014400000000000003</v>
      </c>
    </row>
    <row r="40" spans="1:10" s="7" customFormat="1" ht="29.25" customHeight="1">
      <c r="A40" s="110"/>
      <c r="B40" s="96"/>
      <c r="C40" s="96"/>
      <c r="D40" s="47" t="s">
        <v>62</v>
      </c>
      <c r="E40" s="48">
        <v>810.75</v>
      </c>
      <c r="F40" s="48">
        <v>810.75</v>
      </c>
      <c r="G40" s="47" t="s">
        <v>62</v>
      </c>
      <c r="H40" s="49">
        <v>0.0009</v>
      </c>
      <c r="I40" s="49">
        <v>0.000526</v>
      </c>
      <c r="J40" s="50">
        <f t="shared" si="0"/>
        <v>0.000374</v>
      </c>
    </row>
    <row r="41" spans="1:10" s="7" customFormat="1" ht="17.25" customHeight="1">
      <c r="A41" s="110"/>
      <c r="B41" s="96"/>
      <c r="C41" s="96"/>
      <c r="D41" s="47" t="s">
        <v>76</v>
      </c>
      <c r="E41" s="48">
        <v>810.75</v>
      </c>
      <c r="F41" s="48">
        <v>810.75</v>
      </c>
      <c r="G41" s="47" t="s">
        <v>76</v>
      </c>
      <c r="H41" s="49">
        <v>0.0028</v>
      </c>
      <c r="I41" s="49">
        <v>0</v>
      </c>
      <c r="J41" s="50">
        <f t="shared" si="0"/>
        <v>0.0028</v>
      </c>
    </row>
    <row r="42" spans="1:10" s="7" customFormat="1" ht="17.25" customHeight="1">
      <c r="A42" s="110"/>
      <c r="B42" s="96"/>
      <c r="C42" s="96"/>
      <c r="D42" s="47" t="s">
        <v>58</v>
      </c>
      <c r="E42" s="48">
        <v>518.88</v>
      </c>
      <c r="F42" s="48">
        <v>518.88</v>
      </c>
      <c r="G42" s="47" t="s">
        <v>58</v>
      </c>
      <c r="H42" s="49">
        <v>0.095</v>
      </c>
      <c r="I42" s="49">
        <v>0.051719</v>
      </c>
      <c r="J42" s="50">
        <f t="shared" si="0"/>
        <v>0.043281</v>
      </c>
    </row>
    <row r="43" spans="1:10" s="7" customFormat="1" ht="17.25" customHeight="1">
      <c r="A43" s="110"/>
      <c r="B43" s="96"/>
      <c r="C43" s="96"/>
      <c r="D43" s="47" t="s">
        <v>116</v>
      </c>
      <c r="E43" s="48">
        <v>810.75</v>
      </c>
      <c r="F43" s="48">
        <v>810.75</v>
      </c>
      <c r="G43" s="47" t="s">
        <v>116</v>
      </c>
      <c r="H43" s="49">
        <v>0.0025</v>
      </c>
      <c r="I43" s="49">
        <v>0.002628</v>
      </c>
      <c r="J43" s="50">
        <f t="shared" si="0"/>
        <v>-0.00012800000000000008</v>
      </c>
    </row>
    <row r="44" spans="1:10" s="7" customFormat="1" ht="15.75" customHeight="1">
      <c r="A44" s="110"/>
      <c r="B44" s="96"/>
      <c r="C44" s="96"/>
      <c r="D44" s="47" t="s">
        <v>90</v>
      </c>
      <c r="E44" s="48">
        <v>810.75</v>
      </c>
      <c r="F44" s="48">
        <v>810.75</v>
      </c>
      <c r="G44" s="47" t="s">
        <v>90</v>
      </c>
      <c r="H44" s="49">
        <v>0.001189</v>
      </c>
      <c r="I44" s="49">
        <v>0.001432</v>
      </c>
      <c r="J44" s="50">
        <f t="shared" si="0"/>
        <v>-0.00024299999999999994</v>
      </c>
    </row>
    <row r="45" spans="1:10" s="7" customFormat="1" ht="16.5" customHeight="1">
      <c r="A45" s="110"/>
      <c r="B45" s="96"/>
      <c r="C45" s="96"/>
      <c r="D45" s="47" t="s">
        <v>41</v>
      </c>
      <c r="E45" s="48">
        <v>810.75</v>
      </c>
      <c r="F45" s="48">
        <v>810.75</v>
      </c>
      <c r="G45" s="47" t="s">
        <v>41</v>
      </c>
      <c r="H45" s="49">
        <v>0.000908</v>
      </c>
      <c r="I45" s="49">
        <v>0.000939</v>
      </c>
      <c r="J45" s="50">
        <f t="shared" si="0"/>
        <v>-3.0999999999999995E-05</v>
      </c>
    </row>
    <row r="46" spans="1:10" s="7" customFormat="1" ht="17.25" customHeight="1">
      <c r="A46" s="110"/>
      <c r="B46" s="96"/>
      <c r="C46" s="96"/>
      <c r="D46" s="47" t="s">
        <v>42</v>
      </c>
      <c r="E46" s="48">
        <v>810.75</v>
      </c>
      <c r="F46" s="48">
        <v>810.75</v>
      </c>
      <c r="G46" s="47" t="s">
        <v>42</v>
      </c>
      <c r="H46" s="49">
        <v>0.000394</v>
      </c>
      <c r="I46" s="49">
        <v>8.5E-05</v>
      </c>
      <c r="J46" s="50">
        <f t="shared" si="0"/>
        <v>0.000309</v>
      </c>
    </row>
    <row r="47" spans="1:10" s="7" customFormat="1" ht="15.75" customHeight="1">
      <c r="A47" s="110"/>
      <c r="B47" s="96"/>
      <c r="C47" s="96"/>
      <c r="D47" s="55" t="s">
        <v>91</v>
      </c>
      <c r="E47" s="48">
        <v>810.75</v>
      </c>
      <c r="F47" s="48">
        <v>810.75</v>
      </c>
      <c r="G47" s="56" t="s">
        <v>91</v>
      </c>
      <c r="H47" s="49">
        <v>0.000607</v>
      </c>
      <c r="I47" s="49">
        <v>0.000391</v>
      </c>
      <c r="J47" s="50">
        <f t="shared" si="0"/>
        <v>0.000216</v>
      </c>
    </row>
    <row r="48" spans="1:10" s="7" customFormat="1" ht="15.75" customHeight="1">
      <c r="A48" s="110"/>
      <c r="B48" s="96"/>
      <c r="C48" s="97"/>
      <c r="D48" s="55" t="s">
        <v>92</v>
      </c>
      <c r="E48" s="48">
        <v>648.6</v>
      </c>
      <c r="F48" s="48">
        <v>648.6</v>
      </c>
      <c r="G48" s="56" t="s">
        <v>92</v>
      </c>
      <c r="H48" s="49">
        <v>0.016929</v>
      </c>
      <c r="I48" s="49">
        <v>0.016099</v>
      </c>
      <c r="J48" s="50">
        <f t="shared" si="0"/>
        <v>0.0008300000000000009</v>
      </c>
    </row>
    <row r="49" spans="1:10" s="7" customFormat="1" ht="12.75" customHeight="1">
      <c r="A49" s="110"/>
      <c r="B49" s="96"/>
      <c r="C49" s="57" t="s">
        <v>113</v>
      </c>
      <c r="D49" s="55" t="s">
        <v>114</v>
      </c>
      <c r="E49" s="48">
        <v>518.88</v>
      </c>
      <c r="F49" s="48">
        <v>518.88</v>
      </c>
      <c r="G49" s="56" t="s">
        <v>114</v>
      </c>
      <c r="H49" s="49">
        <v>0.3698</v>
      </c>
      <c r="I49" s="49">
        <v>0.332939</v>
      </c>
      <c r="J49" s="50">
        <f t="shared" si="0"/>
        <v>0.03686100000000003</v>
      </c>
    </row>
    <row r="50" spans="1:10" s="7" customFormat="1" ht="12.75" customHeight="1">
      <c r="A50" s="110"/>
      <c r="B50" s="96"/>
      <c r="C50" s="89" t="s">
        <v>80</v>
      </c>
      <c r="D50" s="55" t="s">
        <v>81</v>
      </c>
      <c r="E50" s="48">
        <v>810.75</v>
      </c>
      <c r="F50" s="48">
        <v>810.75</v>
      </c>
      <c r="G50" s="56" t="s">
        <v>81</v>
      </c>
      <c r="H50" s="49">
        <v>0.001664</v>
      </c>
      <c r="I50" s="49">
        <v>0.00137</v>
      </c>
      <c r="J50" s="50">
        <f t="shared" si="0"/>
        <v>0.000294</v>
      </c>
    </row>
    <row r="51" spans="1:10" s="7" customFormat="1" ht="16.5" customHeight="1">
      <c r="A51" s="110"/>
      <c r="B51" s="96"/>
      <c r="C51" s="90"/>
      <c r="D51" s="55" t="s">
        <v>134</v>
      </c>
      <c r="E51" s="48">
        <v>648.6</v>
      </c>
      <c r="F51" s="48">
        <v>648.6</v>
      </c>
      <c r="G51" s="56" t="s">
        <v>134</v>
      </c>
      <c r="H51" s="49">
        <v>0.0015</v>
      </c>
      <c r="I51" s="49">
        <v>0.0015</v>
      </c>
      <c r="J51" s="50">
        <f t="shared" si="0"/>
        <v>0</v>
      </c>
    </row>
    <row r="52" spans="1:10" s="7" customFormat="1" ht="27.75" customHeight="1">
      <c r="A52" s="110"/>
      <c r="B52" s="97"/>
      <c r="C52" s="91"/>
      <c r="D52" s="56" t="s">
        <v>82</v>
      </c>
      <c r="E52" s="48">
        <v>810.75</v>
      </c>
      <c r="F52" s="48">
        <v>810.75</v>
      </c>
      <c r="G52" s="56" t="s">
        <v>82</v>
      </c>
      <c r="H52" s="49">
        <v>0.0014</v>
      </c>
      <c r="I52" s="49">
        <v>0.001377</v>
      </c>
      <c r="J52" s="50">
        <f t="shared" si="0"/>
        <v>2.3000000000000017E-05</v>
      </c>
    </row>
    <row r="53" spans="1:10" s="7" customFormat="1" ht="15.75">
      <c r="A53" s="110"/>
      <c r="B53" s="89" t="s">
        <v>22</v>
      </c>
      <c r="C53" s="89" t="s">
        <v>23</v>
      </c>
      <c r="D53" s="55" t="s">
        <v>93</v>
      </c>
      <c r="E53" s="48">
        <v>838.28</v>
      </c>
      <c r="F53" s="48">
        <v>838.28</v>
      </c>
      <c r="G53" s="56" t="s">
        <v>93</v>
      </c>
      <c r="H53" s="49">
        <v>0.0015</v>
      </c>
      <c r="I53" s="49">
        <v>0.00129</v>
      </c>
      <c r="J53" s="50">
        <f t="shared" si="0"/>
        <v>0.00021000000000000012</v>
      </c>
    </row>
    <row r="54" spans="1:10" s="7" customFormat="1" ht="15.75">
      <c r="A54" s="110"/>
      <c r="B54" s="90"/>
      <c r="C54" s="90"/>
      <c r="D54" s="58" t="s">
        <v>94</v>
      </c>
      <c r="E54" s="48">
        <v>838.28</v>
      </c>
      <c r="F54" s="48">
        <v>838.28</v>
      </c>
      <c r="G54" s="59" t="s">
        <v>94</v>
      </c>
      <c r="H54" s="49">
        <v>0.001034</v>
      </c>
      <c r="I54" s="49">
        <v>0.0009</v>
      </c>
      <c r="J54" s="50">
        <f>H54-I54</f>
        <v>0.000134</v>
      </c>
    </row>
    <row r="55" spans="1:10" s="7" customFormat="1" ht="15.75">
      <c r="A55" s="110"/>
      <c r="B55" s="90"/>
      <c r="C55" s="90"/>
      <c r="D55" s="58" t="s">
        <v>135</v>
      </c>
      <c r="E55" s="48">
        <v>838.28</v>
      </c>
      <c r="F55" s="48">
        <v>838.28</v>
      </c>
      <c r="G55" s="59" t="s">
        <v>135</v>
      </c>
      <c r="H55" s="49" t="s">
        <v>150</v>
      </c>
      <c r="I55" s="49">
        <v>0.0012</v>
      </c>
      <c r="J55" s="50" t="s">
        <v>151</v>
      </c>
    </row>
    <row r="56" spans="1:10" s="7" customFormat="1" ht="15.75">
      <c r="A56" s="110"/>
      <c r="B56" s="90"/>
      <c r="C56" s="90"/>
      <c r="D56" s="55" t="s">
        <v>95</v>
      </c>
      <c r="E56" s="48">
        <v>838.28</v>
      </c>
      <c r="F56" s="48">
        <v>838.28</v>
      </c>
      <c r="G56" s="56" t="s">
        <v>95</v>
      </c>
      <c r="H56" s="49">
        <v>0.0018</v>
      </c>
      <c r="I56" s="49">
        <v>0.001807</v>
      </c>
      <c r="J56" s="50">
        <f t="shared" si="0"/>
        <v>-7.000000000000062E-06</v>
      </c>
    </row>
    <row r="57" spans="1:10" s="7" customFormat="1" ht="15.75">
      <c r="A57" s="110"/>
      <c r="B57" s="90"/>
      <c r="C57" s="90"/>
      <c r="D57" s="55" t="s">
        <v>96</v>
      </c>
      <c r="E57" s="48">
        <v>838.28</v>
      </c>
      <c r="F57" s="48">
        <v>838.28</v>
      </c>
      <c r="G57" s="56" t="s">
        <v>96</v>
      </c>
      <c r="H57" s="49">
        <v>0</v>
      </c>
      <c r="I57" s="49">
        <v>0.0015</v>
      </c>
      <c r="J57" s="50">
        <f t="shared" si="0"/>
        <v>-0.0015</v>
      </c>
    </row>
    <row r="58" spans="1:10" s="7" customFormat="1" ht="15.75">
      <c r="A58" s="110"/>
      <c r="B58" s="90"/>
      <c r="C58" s="90"/>
      <c r="D58" s="55" t="s">
        <v>97</v>
      </c>
      <c r="E58" s="48">
        <v>838.28</v>
      </c>
      <c r="F58" s="48">
        <v>838.28</v>
      </c>
      <c r="G58" s="56" t="s">
        <v>97</v>
      </c>
      <c r="H58" s="49">
        <v>0.000689</v>
      </c>
      <c r="I58" s="49">
        <v>0.000689</v>
      </c>
      <c r="J58" s="50">
        <f t="shared" si="0"/>
        <v>0</v>
      </c>
    </row>
    <row r="59" spans="1:10" s="7" customFormat="1" ht="31.5">
      <c r="A59" s="110"/>
      <c r="B59" s="90"/>
      <c r="C59" s="90"/>
      <c r="D59" s="60" t="s">
        <v>35</v>
      </c>
      <c r="E59" s="48">
        <v>838.28</v>
      </c>
      <c r="F59" s="48">
        <v>838.28</v>
      </c>
      <c r="G59" s="60" t="s">
        <v>35</v>
      </c>
      <c r="H59" s="49">
        <v>0.0007</v>
      </c>
      <c r="I59" s="49">
        <v>0.000641</v>
      </c>
      <c r="J59" s="50">
        <f t="shared" si="0"/>
        <v>5.9000000000000025E-05</v>
      </c>
    </row>
    <row r="60" spans="1:10" s="7" customFormat="1" ht="15.75">
      <c r="A60" s="110"/>
      <c r="B60" s="90"/>
      <c r="C60" s="90"/>
      <c r="D60" s="59" t="s">
        <v>68</v>
      </c>
      <c r="E60" s="48">
        <v>838.28</v>
      </c>
      <c r="F60" s="48">
        <v>838.28</v>
      </c>
      <c r="G60" s="59" t="s">
        <v>68</v>
      </c>
      <c r="H60" s="49">
        <v>0.067632</v>
      </c>
      <c r="I60" s="49">
        <v>0.105337</v>
      </c>
      <c r="J60" s="50">
        <f t="shared" si="0"/>
        <v>-0.037705</v>
      </c>
    </row>
    <row r="61" spans="1:10" s="7" customFormat="1" ht="15.75" customHeight="1">
      <c r="A61" s="110"/>
      <c r="B61" s="90"/>
      <c r="C61" s="90"/>
      <c r="D61" s="59" t="s">
        <v>130</v>
      </c>
      <c r="E61" s="48">
        <v>838.28</v>
      </c>
      <c r="F61" s="48">
        <v>838.28</v>
      </c>
      <c r="G61" s="59" t="s">
        <v>130</v>
      </c>
      <c r="H61" s="49">
        <v>0.022</v>
      </c>
      <c r="I61" s="49">
        <v>0.001362</v>
      </c>
      <c r="J61" s="50">
        <f t="shared" si="0"/>
        <v>0.020638</v>
      </c>
    </row>
    <row r="62" spans="1:10" s="7" customFormat="1" ht="23.25" customHeight="1">
      <c r="A62" s="110"/>
      <c r="B62" s="90"/>
      <c r="C62" s="90"/>
      <c r="D62" s="58" t="s">
        <v>65</v>
      </c>
      <c r="E62" s="48">
        <v>838.28</v>
      </c>
      <c r="F62" s="48">
        <v>838.28</v>
      </c>
      <c r="G62" s="59" t="s">
        <v>65</v>
      </c>
      <c r="H62" s="49">
        <v>0.000683</v>
      </c>
      <c r="I62" s="49">
        <v>0.000714</v>
      </c>
      <c r="J62" s="50">
        <f t="shared" si="0"/>
        <v>-3.0999999999999995E-05</v>
      </c>
    </row>
    <row r="63" spans="1:10" s="7" customFormat="1" ht="18.75" customHeight="1">
      <c r="A63" s="111"/>
      <c r="B63" s="90"/>
      <c r="C63" s="90"/>
      <c r="D63" s="58" t="s">
        <v>115</v>
      </c>
      <c r="E63" s="48">
        <v>838.28</v>
      </c>
      <c r="F63" s="48">
        <v>838.28</v>
      </c>
      <c r="G63" s="59" t="s">
        <v>115</v>
      </c>
      <c r="H63" s="49">
        <v>0.000842</v>
      </c>
      <c r="I63" s="49">
        <v>0.001099</v>
      </c>
      <c r="J63" s="50">
        <f t="shared" si="0"/>
        <v>-0.00025699999999999996</v>
      </c>
    </row>
    <row r="64" spans="1:10" s="7" customFormat="1" ht="12.75" customHeight="1">
      <c r="A64" s="106">
        <v>2</v>
      </c>
      <c r="B64" s="90"/>
      <c r="C64" s="90"/>
      <c r="D64" s="55" t="s">
        <v>54</v>
      </c>
      <c r="E64" s="48">
        <v>838.28</v>
      </c>
      <c r="F64" s="48">
        <v>838.28</v>
      </c>
      <c r="G64" s="56" t="s">
        <v>54</v>
      </c>
      <c r="H64" s="49">
        <v>0.000689</v>
      </c>
      <c r="I64" s="49">
        <v>0.001043</v>
      </c>
      <c r="J64" s="50">
        <f t="shared" si="0"/>
        <v>-0.00035400000000000004</v>
      </c>
    </row>
    <row r="65" spans="1:10" s="7" customFormat="1" ht="28.5" customHeight="1">
      <c r="A65" s="107"/>
      <c r="B65" s="90"/>
      <c r="C65" s="90"/>
      <c r="D65" s="55" t="s">
        <v>98</v>
      </c>
      <c r="E65" s="48">
        <v>838.28</v>
      </c>
      <c r="F65" s="48">
        <v>838.28</v>
      </c>
      <c r="G65" s="56" t="s">
        <v>98</v>
      </c>
      <c r="H65" s="49">
        <v>0.0009</v>
      </c>
      <c r="I65" s="49">
        <v>0.0012</v>
      </c>
      <c r="J65" s="50">
        <f t="shared" si="0"/>
        <v>-0.0002999999999999999</v>
      </c>
    </row>
    <row r="66" spans="1:10" s="7" customFormat="1" ht="30.75" customHeight="1">
      <c r="A66" s="107"/>
      <c r="B66" s="90"/>
      <c r="C66" s="90"/>
      <c r="D66" s="56" t="s">
        <v>136</v>
      </c>
      <c r="E66" s="48">
        <v>838.28</v>
      </c>
      <c r="F66" s="48">
        <v>838.28</v>
      </c>
      <c r="G66" s="56" t="s">
        <v>136</v>
      </c>
      <c r="H66" s="49">
        <v>0.003</v>
      </c>
      <c r="I66" s="49">
        <v>0.003</v>
      </c>
      <c r="J66" s="50">
        <f t="shared" si="0"/>
        <v>0</v>
      </c>
    </row>
    <row r="67" spans="1:10" s="7" customFormat="1" ht="21.75" customHeight="1">
      <c r="A67" s="107"/>
      <c r="B67" s="91"/>
      <c r="C67" s="91"/>
      <c r="D67" s="55" t="s">
        <v>99</v>
      </c>
      <c r="E67" s="48">
        <v>838.28</v>
      </c>
      <c r="F67" s="48">
        <v>838.28</v>
      </c>
      <c r="G67" s="56" t="s">
        <v>99</v>
      </c>
      <c r="H67" s="49">
        <v>0.000689</v>
      </c>
      <c r="I67" s="49">
        <v>0.00077</v>
      </c>
      <c r="J67" s="50">
        <f t="shared" si="0"/>
        <v>-8.099999999999991E-05</v>
      </c>
    </row>
    <row r="68" spans="1:10" s="7" customFormat="1" ht="15.75">
      <c r="A68" s="107"/>
      <c r="B68" s="89" t="s">
        <v>24</v>
      </c>
      <c r="C68" s="89" t="s">
        <v>27</v>
      </c>
      <c r="D68" s="55" t="s">
        <v>25</v>
      </c>
      <c r="E68" s="48">
        <v>838.28</v>
      </c>
      <c r="F68" s="48">
        <v>838.28</v>
      </c>
      <c r="G68" s="59" t="s">
        <v>25</v>
      </c>
      <c r="H68" s="49">
        <v>0.0058</v>
      </c>
      <c r="I68" s="49">
        <v>0.0022</v>
      </c>
      <c r="J68" s="50">
        <f t="shared" si="0"/>
        <v>0.0035999999999999995</v>
      </c>
    </row>
    <row r="69" spans="1:10" s="7" customFormat="1" ht="15.75">
      <c r="A69" s="107"/>
      <c r="B69" s="90"/>
      <c r="C69" s="90"/>
      <c r="D69" s="55" t="s">
        <v>100</v>
      </c>
      <c r="E69" s="48">
        <v>838.28</v>
      </c>
      <c r="F69" s="48">
        <v>838.28</v>
      </c>
      <c r="G69" s="56" t="s">
        <v>100</v>
      </c>
      <c r="H69" s="49">
        <v>0.0034</v>
      </c>
      <c r="I69" s="49">
        <v>0.003707</v>
      </c>
      <c r="J69" s="50">
        <f t="shared" si="0"/>
        <v>-0.000307</v>
      </c>
    </row>
    <row r="70" spans="1:10" s="7" customFormat="1" ht="15.75">
      <c r="A70" s="107"/>
      <c r="B70" s="90"/>
      <c r="C70" s="90"/>
      <c r="D70" s="55" t="s">
        <v>137</v>
      </c>
      <c r="E70" s="48">
        <v>838.28</v>
      </c>
      <c r="F70" s="48">
        <v>838.28</v>
      </c>
      <c r="G70" s="56" t="s">
        <v>137</v>
      </c>
      <c r="H70" s="49">
        <v>0.0032</v>
      </c>
      <c r="I70" s="49">
        <v>0.0032</v>
      </c>
      <c r="J70" s="50">
        <f t="shared" si="0"/>
        <v>0</v>
      </c>
    </row>
    <row r="71" spans="1:10" s="7" customFormat="1" ht="15.75">
      <c r="A71" s="107"/>
      <c r="B71" s="90"/>
      <c r="C71" s="90"/>
      <c r="D71" s="55" t="s">
        <v>138</v>
      </c>
      <c r="E71" s="48">
        <v>838.28</v>
      </c>
      <c r="F71" s="48">
        <v>838.28</v>
      </c>
      <c r="G71" s="56" t="s">
        <v>138</v>
      </c>
      <c r="H71" s="49">
        <v>0.0025</v>
      </c>
      <c r="I71" s="49">
        <v>0.0025</v>
      </c>
      <c r="J71" s="50">
        <f t="shared" si="0"/>
        <v>0</v>
      </c>
    </row>
    <row r="72" spans="1:10" s="7" customFormat="1" ht="15.75">
      <c r="A72" s="107"/>
      <c r="B72" s="90"/>
      <c r="C72" s="90"/>
      <c r="D72" s="55" t="s">
        <v>36</v>
      </c>
      <c r="E72" s="48">
        <v>838.28</v>
      </c>
      <c r="F72" s="48">
        <v>838.28</v>
      </c>
      <c r="G72" s="56" t="s">
        <v>36</v>
      </c>
      <c r="H72" s="49">
        <v>0.023248</v>
      </c>
      <c r="I72" s="49">
        <v>0.021414</v>
      </c>
      <c r="J72" s="50">
        <f t="shared" si="0"/>
        <v>0.0018340000000000023</v>
      </c>
    </row>
    <row r="73" spans="1:10" s="7" customFormat="1" ht="15.75">
      <c r="A73" s="107"/>
      <c r="B73" s="90"/>
      <c r="C73" s="90"/>
      <c r="D73" s="55" t="s">
        <v>64</v>
      </c>
      <c r="E73" s="48">
        <v>838.28</v>
      </c>
      <c r="F73" s="48">
        <v>838.28</v>
      </c>
      <c r="G73" s="56" t="s">
        <v>64</v>
      </c>
      <c r="H73" s="49">
        <v>0.0564</v>
      </c>
      <c r="I73" s="49">
        <v>0.017919</v>
      </c>
      <c r="J73" s="50">
        <f t="shared" si="0"/>
        <v>0.038481</v>
      </c>
    </row>
    <row r="74" spans="1:10" s="7" customFormat="1" ht="15.75">
      <c r="A74" s="107"/>
      <c r="B74" s="90"/>
      <c r="C74" s="90"/>
      <c r="D74" s="55" t="s">
        <v>26</v>
      </c>
      <c r="E74" s="48">
        <v>838.28</v>
      </c>
      <c r="F74" s="48">
        <v>838.28</v>
      </c>
      <c r="G74" s="59" t="s">
        <v>26</v>
      </c>
      <c r="H74" s="49">
        <v>0.006724</v>
      </c>
      <c r="I74" s="49">
        <v>0.005963</v>
      </c>
      <c r="J74" s="50">
        <f t="shared" si="0"/>
        <v>0.0007609999999999995</v>
      </c>
    </row>
    <row r="75" spans="1:10" s="7" customFormat="1" ht="31.5">
      <c r="A75" s="107"/>
      <c r="B75" s="91"/>
      <c r="C75" s="90"/>
      <c r="D75" s="56" t="s">
        <v>38</v>
      </c>
      <c r="E75" s="48">
        <v>838.28</v>
      </c>
      <c r="F75" s="48">
        <v>838.28</v>
      </c>
      <c r="G75" s="59" t="s">
        <v>38</v>
      </c>
      <c r="H75" s="61">
        <v>0.0105</v>
      </c>
      <c r="I75" s="49">
        <v>0.004278</v>
      </c>
      <c r="J75" s="50">
        <f t="shared" si="0"/>
        <v>0.006222000000000001</v>
      </c>
    </row>
    <row r="76" spans="1:10" s="7" customFormat="1" ht="31.5">
      <c r="A76" s="106">
        <v>3</v>
      </c>
      <c r="B76" s="62" t="s">
        <v>61</v>
      </c>
      <c r="C76" s="91"/>
      <c r="D76" s="56" t="s">
        <v>69</v>
      </c>
      <c r="E76" s="48">
        <v>810.75</v>
      </c>
      <c r="F76" s="48">
        <v>810.75</v>
      </c>
      <c r="G76" s="56" t="s">
        <v>69</v>
      </c>
      <c r="H76" s="49">
        <v>0.000951</v>
      </c>
      <c r="I76" s="49">
        <v>0</v>
      </c>
      <c r="J76" s="50">
        <f t="shared" si="0"/>
        <v>0.000951</v>
      </c>
    </row>
    <row r="77" spans="1:10" s="7" customFormat="1" ht="31.5">
      <c r="A77" s="107"/>
      <c r="B77" s="62" t="s">
        <v>63</v>
      </c>
      <c r="C77" s="57" t="s">
        <v>72</v>
      </c>
      <c r="D77" s="56" t="s">
        <v>73</v>
      </c>
      <c r="E77" s="48">
        <v>810.75</v>
      </c>
      <c r="F77" s="48">
        <v>810.75</v>
      </c>
      <c r="G77" s="56" t="s">
        <v>73</v>
      </c>
      <c r="H77" s="61">
        <v>0.0013</v>
      </c>
      <c r="I77" s="49">
        <v>0.00112</v>
      </c>
      <c r="J77" s="50">
        <f t="shared" si="0"/>
        <v>0.00018000000000000004</v>
      </c>
    </row>
    <row r="78" spans="1:10" s="7" customFormat="1" ht="15.75">
      <c r="A78" s="107"/>
      <c r="B78" s="89" t="s">
        <v>28</v>
      </c>
      <c r="C78" s="89" t="s">
        <v>29</v>
      </c>
      <c r="D78" s="63" t="s">
        <v>101</v>
      </c>
      <c r="E78" s="48">
        <v>838.28</v>
      </c>
      <c r="F78" s="48">
        <v>838.28</v>
      </c>
      <c r="G78" s="60" t="s">
        <v>101</v>
      </c>
      <c r="H78" s="49">
        <v>0.0028</v>
      </c>
      <c r="I78" s="49">
        <v>0.0024</v>
      </c>
      <c r="J78" s="50">
        <f t="shared" si="0"/>
        <v>0.0004000000000000002</v>
      </c>
    </row>
    <row r="79" spans="1:10" s="7" customFormat="1" ht="15.75">
      <c r="A79" s="107"/>
      <c r="B79" s="90"/>
      <c r="C79" s="90"/>
      <c r="D79" s="60" t="s">
        <v>102</v>
      </c>
      <c r="E79" s="48">
        <v>838.28</v>
      </c>
      <c r="F79" s="48">
        <v>838.28</v>
      </c>
      <c r="G79" s="60" t="s">
        <v>102</v>
      </c>
      <c r="H79" s="49">
        <v>0.0031</v>
      </c>
      <c r="I79" s="49">
        <v>0.003286</v>
      </c>
      <c r="J79" s="50">
        <f t="shared" si="0"/>
        <v>-0.00018599999999999997</v>
      </c>
    </row>
    <row r="80" spans="1:10" s="7" customFormat="1" ht="15.75">
      <c r="A80" s="107"/>
      <c r="B80" s="90"/>
      <c r="C80" s="90"/>
      <c r="D80" s="60" t="s">
        <v>103</v>
      </c>
      <c r="E80" s="48">
        <v>838.28</v>
      </c>
      <c r="F80" s="48">
        <v>838.28</v>
      </c>
      <c r="G80" s="60" t="s">
        <v>103</v>
      </c>
      <c r="H80" s="49">
        <v>0.002215</v>
      </c>
      <c r="I80" s="49">
        <v>0.00195</v>
      </c>
      <c r="J80" s="50">
        <f aca="true" t="shared" si="1" ref="J80:J120">H80-I80</f>
        <v>0.00026500000000000004</v>
      </c>
    </row>
    <row r="81" spans="1:10" s="7" customFormat="1" ht="30.75" customHeight="1">
      <c r="A81" s="107"/>
      <c r="B81" s="90"/>
      <c r="C81" s="90"/>
      <c r="D81" s="60" t="s">
        <v>46</v>
      </c>
      <c r="E81" s="48">
        <v>838.28</v>
      </c>
      <c r="F81" s="48">
        <v>838.28</v>
      </c>
      <c r="G81" s="60" t="s">
        <v>46</v>
      </c>
      <c r="H81" s="49">
        <v>0.002</v>
      </c>
      <c r="I81" s="49">
        <v>0.002303</v>
      </c>
      <c r="J81" s="50">
        <f t="shared" si="1"/>
        <v>-0.0003029999999999999</v>
      </c>
    </row>
    <row r="82" spans="1:10" s="7" customFormat="1" ht="18" customHeight="1">
      <c r="A82" s="108"/>
      <c r="B82" s="90"/>
      <c r="C82" s="90"/>
      <c r="D82" s="63" t="s">
        <v>104</v>
      </c>
      <c r="E82" s="48">
        <v>838.28</v>
      </c>
      <c r="F82" s="48">
        <v>838.28</v>
      </c>
      <c r="G82" s="60" t="s">
        <v>104</v>
      </c>
      <c r="H82" s="49">
        <v>0.001209</v>
      </c>
      <c r="I82" s="49">
        <v>0.00104</v>
      </c>
      <c r="J82" s="50">
        <f t="shared" si="1"/>
        <v>0.0001690000000000001</v>
      </c>
    </row>
    <row r="83" spans="1:10" s="7" customFormat="1" ht="31.5">
      <c r="A83" s="18">
        <v>4</v>
      </c>
      <c r="B83" s="90"/>
      <c r="C83" s="90"/>
      <c r="D83" s="60" t="s">
        <v>56</v>
      </c>
      <c r="E83" s="48">
        <v>838.28</v>
      </c>
      <c r="F83" s="48">
        <v>838.28</v>
      </c>
      <c r="G83" s="60" t="s">
        <v>56</v>
      </c>
      <c r="H83" s="61">
        <v>0.0053</v>
      </c>
      <c r="I83" s="64">
        <v>0.005497</v>
      </c>
      <c r="J83" s="50">
        <f t="shared" si="1"/>
        <v>-0.00019700000000000013</v>
      </c>
    </row>
    <row r="84" spans="1:10" s="7" customFormat="1" ht="15.75">
      <c r="A84" s="28">
        <v>5</v>
      </c>
      <c r="B84" s="90"/>
      <c r="C84" s="90"/>
      <c r="D84" s="63" t="s">
        <v>57</v>
      </c>
      <c r="E84" s="48">
        <v>838.28</v>
      </c>
      <c r="F84" s="48">
        <v>838.28</v>
      </c>
      <c r="G84" s="60" t="s">
        <v>57</v>
      </c>
      <c r="H84" s="49">
        <v>0.0032</v>
      </c>
      <c r="I84" s="49">
        <v>0.00306</v>
      </c>
      <c r="J84" s="50">
        <f t="shared" si="1"/>
        <v>0.00014000000000000037</v>
      </c>
    </row>
    <row r="85" spans="1:10" s="7" customFormat="1" ht="15.75">
      <c r="A85" s="106">
        <v>6</v>
      </c>
      <c r="B85" s="90"/>
      <c r="C85" s="90"/>
      <c r="D85" s="55" t="s">
        <v>105</v>
      </c>
      <c r="E85" s="48">
        <v>838.28</v>
      </c>
      <c r="F85" s="48">
        <v>838.28</v>
      </c>
      <c r="G85" s="56" t="s">
        <v>105</v>
      </c>
      <c r="H85" s="49">
        <v>0.0012</v>
      </c>
      <c r="I85" s="49">
        <v>0.0012</v>
      </c>
      <c r="J85" s="50">
        <f t="shared" si="1"/>
        <v>0</v>
      </c>
    </row>
    <row r="86" spans="1:10" s="7" customFormat="1" ht="15.75">
      <c r="A86" s="107"/>
      <c r="B86" s="90"/>
      <c r="C86" s="90"/>
      <c r="D86" s="63" t="s">
        <v>48</v>
      </c>
      <c r="E86" s="48">
        <v>838.28</v>
      </c>
      <c r="F86" s="48">
        <v>838.28</v>
      </c>
      <c r="G86" s="60" t="s">
        <v>48</v>
      </c>
      <c r="H86" s="49">
        <v>0.003903</v>
      </c>
      <c r="I86" s="49">
        <v>0.008808</v>
      </c>
      <c r="J86" s="50">
        <f t="shared" si="1"/>
        <v>-0.004905</v>
      </c>
    </row>
    <row r="87" spans="1:10" s="7" customFormat="1" ht="15.75">
      <c r="A87" s="107"/>
      <c r="B87" s="90"/>
      <c r="C87" s="90"/>
      <c r="D87" s="63" t="s">
        <v>51</v>
      </c>
      <c r="E87" s="48">
        <v>838.28</v>
      </c>
      <c r="F87" s="48">
        <v>838.28</v>
      </c>
      <c r="G87" s="60" t="s">
        <v>51</v>
      </c>
      <c r="H87" s="49">
        <v>0.0064</v>
      </c>
      <c r="I87" s="49">
        <v>0.003823</v>
      </c>
      <c r="J87" s="50">
        <f t="shared" si="1"/>
        <v>0.0025770000000000003</v>
      </c>
    </row>
    <row r="88" spans="1:10" s="7" customFormat="1" ht="15.75">
      <c r="A88" s="107"/>
      <c r="B88" s="90"/>
      <c r="C88" s="90"/>
      <c r="D88" s="63" t="s">
        <v>139</v>
      </c>
      <c r="E88" s="48">
        <v>838.28</v>
      </c>
      <c r="F88" s="48">
        <v>838.28</v>
      </c>
      <c r="G88" s="60" t="s">
        <v>139</v>
      </c>
      <c r="H88" s="49">
        <v>0.0012</v>
      </c>
      <c r="I88" s="49">
        <v>0.0011</v>
      </c>
      <c r="J88" s="50">
        <f t="shared" si="1"/>
        <v>9.999999999999983E-05</v>
      </c>
    </row>
    <row r="89" spans="1:10" s="7" customFormat="1" ht="15.75">
      <c r="A89" s="107"/>
      <c r="B89" s="90"/>
      <c r="C89" s="90"/>
      <c r="D89" s="63" t="s">
        <v>131</v>
      </c>
      <c r="E89" s="48">
        <v>838.28</v>
      </c>
      <c r="F89" s="48">
        <v>838.28</v>
      </c>
      <c r="G89" s="60" t="s">
        <v>131</v>
      </c>
      <c r="H89" s="49">
        <v>0.0006</v>
      </c>
      <c r="I89" s="49">
        <v>0.000608</v>
      </c>
      <c r="J89" s="50">
        <f t="shared" si="1"/>
        <v>-8.000000000000086E-06</v>
      </c>
    </row>
    <row r="90" spans="1:10" s="7" customFormat="1" ht="15.75">
      <c r="A90" s="107"/>
      <c r="B90" s="90"/>
      <c r="C90" s="90"/>
      <c r="D90" s="63" t="s">
        <v>106</v>
      </c>
      <c r="E90" s="48">
        <v>838.28</v>
      </c>
      <c r="F90" s="48">
        <v>838.28</v>
      </c>
      <c r="G90" s="60" t="s">
        <v>106</v>
      </c>
      <c r="H90" s="49">
        <v>0.000504</v>
      </c>
      <c r="I90" s="49">
        <v>0.000313</v>
      </c>
      <c r="J90" s="50">
        <f t="shared" si="1"/>
        <v>0.00019099999999999998</v>
      </c>
    </row>
    <row r="91" spans="1:10" s="7" customFormat="1" ht="31.5">
      <c r="A91" s="107"/>
      <c r="B91" s="90"/>
      <c r="C91" s="90"/>
      <c r="D91" s="60" t="s">
        <v>70</v>
      </c>
      <c r="E91" s="48">
        <v>838.28</v>
      </c>
      <c r="F91" s="48">
        <v>838.28</v>
      </c>
      <c r="G91" s="60" t="s">
        <v>70</v>
      </c>
      <c r="H91" s="49">
        <v>0.0019</v>
      </c>
      <c r="I91" s="49">
        <v>0.0021</v>
      </c>
      <c r="J91" s="50">
        <f t="shared" si="1"/>
        <v>-0.00019999999999999987</v>
      </c>
    </row>
    <row r="92" spans="1:10" s="7" customFormat="1" ht="31.5">
      <c r="A92" s="107"/>
      <c r="B92" s="90"/>
      <c r="C92" s="90"/>
      <c r="D92" s="60" t="s">
        <v>59</v>
      </c>
      <c r="E92" s="48">
        <v>838.28</v>
      </c>
      <c r="F92" s="48">
        <v>838.28</v>
      </c>
      <c r="G92" s="60" t="s">
        <v>59</v>
      </c>
      <c r="H92" s="49">
        <v>0.001</v>
      </c>
      <c r="I92" s="49">
        <v>0</v>
      </c>
      <c r="J92" s="50">
        <f t="shared" si="1"/>
        <v>0.001</v>
      </c>
    </row>
    <row r="93" spans="1:10" s="7" customFormat="1" ht="31.5">
      <c r="A93" s="107"/>
      <c r="B93" s="90"/>
      <c r="C93" s="90"/>
      <c r="D93" s="60" t="s">
        <v>71</v>
      </c>
      <c r="E93" s="48">
        <v>838.28</v>
      </c>
      <c r="F93" s="48">
        <v>838.28</v>
      </c>
      <c r="G93" s="60" t="s">
        <v>71</v>
      </c>
      <c r="H93" s="49">
        <v>0.00283</v>
      </c>
      <c r="I93" s="49">
        <v>0.003994</v>
      </c>
      <c r="J93" s="50">
        <f t="shared" si="1"/>
        <v>-0.001164</v>
      </c>
    </row>
    <row r="94" spans="1:10" s="7" customFormat="1" ht="15.75">
      <c r="A94" s="107"/>
      <c r="B94" s="90"/>
      <c r="C94" s="90"/>
      <c r="D94" s="60" t="s">
        <v>60</v>
      </c>
      <c r="E94" s="48">
        <v>838.28</v>
      </c>
      <c r="F94" s="48">
        <v>838.28</v>
      </c>
      <c r="G94" s="60" t="s">
        <v>60</v>
      </c>
      <c r="H94" s="49">
        <v>0.0024</v>
      </c>
      <c r="I94" s="49">
        <v>0.003376</v>
      </c>
      <c r="J94" s="50">
        <f t="shared" si="1"/>
        <v>-0.0009760000000000003</v>
      </c>
    </row>
    <row r="95" spans="1:10" s="7" customFormat="1" ht="15.75">
      <c r="A95" s="107"/>
      <c r="B95" s="90"/>
      <c r="C95" s="90"/>
      <c r="D95" s="60" t="s">
        <v>140</v>
      </c>
      <c r="E95" s="48">
        <v>838.28</v>
      </c>
      <c r="F95" s="48">
        <v>838.28</v>
      </c>
      <c r="G95" s="60" t="s">
        <v>140</v>
      </c>
      <c r="H95" s="49">
        <v>0.0018</v>
      </c>
      <c r="I95" s="49">
        <v>0.002206</v>
      </c>
      <c r="J95" s="50">
        <f t="shared" si="1"/>
        <v>-0.0004060000000000001</v>
      </c>
    </row>
    <row r="96" spans="1:10" s="7" customFormat="1" ht="15.75">
      <c r="A96" s="107"/>
      <c r="B96" s="90"/>
      <c r="C96" s="90"/>
      <c r="D96" s="63" t="s">
        <v>107</v>
      </c>
      <c r="E96" s="48">
        <v>838.28</v>
      </c>
      <c r="F96" s="48">
        <v>838.28</v>
      </c>
      <c r="G96" s="60" t="s">
        <v>107</v>
      </c>
      <c r="H96" s="49">
        <v>0.00118</v>
      </c>
      <c r="I96" s="49">
        <v>0.0008</v>
      </c>
      <c r="J96" s="50">
        <f t="shared" si="1"/>
        <v>0.00038</v>
      </c>
    </row>
    <row r="97" spans="1:10" s="7" customFormat="1" ht="31.5">
      <c r="A97" s="107"/>
      <c r="B97" s="90"/>
      <c r="C97" s="90"/>
      <c r="D97" s="60" t="s">
        <v>52</v>
      </c>
      <c r="E97" s="48">
        <v>838.28</v>
      </c>
      <c r="F97" s="48">
        <v>838.28</v>
      </c>
      <c r="G97" s="60" t="s">
        <v>52</v>
      </c>
      <c r="H97" s="49">
        <v>0.0019</v>
      </c>
      <c r="I97" s="49">
        <v>1.3E-05</v>
      </c>
      <c r="J97" s="50">
        <f t="shared" si="1"/>
        <v>0.001887</v>
      </c>
    </row>
    <row r="98" spans="1:10" s="7" customFormat="1" ht="28.5" customHeight="1">
      <c r="A98" s="107"/>
      <c r="B98" s="90"/>
      <c r="C98" s="90"/>
      <c r="D98" s="60" t="s">
        <v>108</v>
      </c>
      <c r="E98" s="48">
        <v>838.28</v>
      </c>
      <c r="F98" s="48">
        <v>838.28</v>
      </c>
      <c r="G98" s="60" t="s">
        <v>108</v>
      </c>
      <c r="H98" s="49">
        <v>0.0002</v>
      </c>
      <c r="I98" s="49">
        <v>0</v>
      </c>
      <c r="J98" s="50">
        <f t="shared" si="1"/>
        <v>0.0002</v>
      </c>
    </row>
    <row r="99" spans="1:10" s="7" customFormat="1" ht="15.75">
      <c r="A99" s="107"/>
      <c r="B99" s="90"/>
      <c r="C99" s="90"/>
      <c r="D99" s="63" t="s">
        <v>109</v>
      </c>
      <c r="E99" s="48">
        <v>838.28</v>
      </c>
      <c r="F99" s="48">
        <v>838.28</v>
      </c>
      <c r="G99" s="60" t="s">
        <v>109</v>
      </c>
      <c r="H99" s="49">
        <v>0.0017</v>
      </c>
      <c r="I99" s="49">
        <v>0.001818</v>
      </c>
      <c r="J99" s="50">
        <f t="shared" si="1"/>
        <v>-0.00011800000000000005</v>
      </c>
    </row>
    <row r="100" spans="1:10" s="7" customFormat="1" ht="15.75">
      <c r="A100" s="107"/>
      <c r="B100" s="91"/>
      <c r="C100" s="90"/>
      <c r="D100" s="63" t="s">
        <v>110</v>
      </c>
      <c r="E100" s="48">
        <v>838.28</v>
      </c>
      <c r="F100" s="48">
        <v>838.28</v>
      </c>
      <c r="G100" s="60" t="s">
        <v>110</v>
      </c>
      <c r="H100" s="49">
        <v>0.00199</v>
      </c>
      <c r="I100" s="49">
        <v>0.000355</v>
      </c>
      <c r="J100" s="50">
        <f t="shared" si="1"/>
        <v>0.001635</v>
      </c>
    </row>
    <row r="101" spans="1:10" s="7" customFormat="1" ht="34.5" customHeight="1">
      <c r="A101" s="107"/>
      <c r="B101" s="89" t="s">
        <v>30</v>
      </c>
      <c r="C101" s="90"/>
      <c r="D101" s="60" t="s">
        <v>37</v>
      </c>
      <c r="E101" s="48" t="s">
        <v>112</v>
      </c>
      <c r="F101" s="48" t="s">
        <v>112</v>
      </c>
      <c r="G101" s="60" t="s">
        <v>37</v>
      </c>
      <c r="H101" s="61">
        <v>0.0007</v>
      </c>
      <c r="I101" s="49">
        <v>0</v>
      </c>
      <c r="J101" s="50">
        <f t="shared" si="1"/>
        <v>0.0007</v>
      </c>
    </row>
    <row r="102" spans="1:10" s="7" customFormat="1" ht="15.75">
      <c r="A102" s="107"/>
      <c r="B102" s="90"/>
      <c r="C102" s="90"/>
      <c r="D102" s="60" t="s">
        <v>122</v>
      </c>
      <c r="E102" s="48">
        <v>838.28</v>
      </c>
      <c r="F102" s="48">
        <v>838.28</v>
      </c>
      <c r="G102" s="60" t="s">
        <v>122</v>
      </c>
      <c r="H102" s="49">
        <v>0.00146</v>
      </c>
      <c r="I102" s="49">
        <v>0.0015</v>
      </c>
      <c r="J102" s="50">
        <f t="shared" si="1"/>
        <v>-4.0000000000000105E-05</v>
      </c>
    </row>
    <row r="103" spans="1:10" s="7" customFormat="1" ht="15.75">
      <c r="A103" s="107"/>
      <c r="B103" s="90"/>
      <c r="C103" s="90"/>
      <c r="D103" s="60" t="s">
        <v>123</v>
      </c>
      <c r="E103" s="48">
        <v>838.28</v>
      </c>
      <c r="F103" s="48">
        <v>838.28</v>
      </c>
      <c r="G103" s="60" t="s">
        <v>123</v>
      </c>
      <c r="H103" s="49">
        <v>0.001545</v>
      </c>
      <c r="I103" s="49">
        <v>0.0007</v>
      </c>
      <c r="J103" s="50">
        <f t="shared" si="1"/>
        <v>0.0008449999999999999</v>
      </c>
    </row>
    <row r="104" spans="1:10" s="7" customFormat="1" ht="15.75">
      <c r="A104" s="107"/>
      <c r="B104" s="90"/>
      <c r="C104" s="90"/>
      <c r="D104" s="55" t="s">
        <v>143</v>
      </c>
      <c r="E104" s="48">
        <v>648.6</v>
      </c>
      <c r="F104" s="48">
        <v>648.6</v>
      </c>
      <c r="G104" s="56" t="s">
        <v>143</v>
      </c>
      <c r="H104" s="61">
        <v>0.0085</v>
      </c>
      <c r="I104" s="49">
        <v>0.007</v>
      </c>
      <c r="J104" s="50">
        <f t="shared" si="1"/>
        <v>0.0015000000000000005</v>
      </c>
    </row>
    <row r="105" spans="1:10" s="7" customFormat="1" ht="15.75">
      <c r="A105" s="107"/>
      <c r="B105" s="90"/>
      <c r="C105" s="90"/>
      <c r="D105" s="55" t="s">
        <v>47</v>
      </c>
      <c r="E105" s="48">
        <v>810.75</v>
      </c>
      <c r="F105" s="48">
        <v>810.75</v>
      </c>
      <c r="G105" s="56" t="s">
        <v>47</v>
      </c>
      <c r="H105" s="49">
        <v>0.000228</v>
      </c>
      <c r="I105" s="49">
        <v>0.000173</v>
      </c>
      <c r="J105" s="50">
        <f t="shared" si="1"/>
        <v>5.500000000000001E-05</v>
      </c>
    </row>
    <row r="106" spans="1:10" s="7" customFormat="1" ht="15.75">
      <c r="A106" s="107"/>
      <c r="B106" s="91"/>
      <c r="C106" s="90"/>
      <c r="D106" s="55" t="s">
        <v>111</v>
      </c>
      <c r="E106" s="48">
        <v>810.75</v>
      </c>
      <c r="F106" s="48">
        <v>810.75</v>
      </c>
      <c r="G106" s="56" t="s">
        <v>111</v>
      </c>
      <c r="H106" s="49">
        <v>0.0014</v>
      </c>
      <c r="I106" s="49">
        <v>0.001</v>
      </c>
      <c r="J106" s="50">
        <f t="shared" si="1"/>
        <v>0.00039999999999999996</v>
      </c>
    </row>
    <row r="107" spans="1:10" s="7" customFormat="1" ht="31.5">
      <c r="A107" s="107"/>
      <c r="B107" s="62" t="s">
        <v>39</v>
      </c>
      <c r="C107" s="90"/>
      <c r="D107" s="55" t="s">
        <v>66</v>
      </c>
      <c r="E107" s="48">
        <v>838.28</v>
      </c>
      <c r="F107" s="48">
        <v>838.28</v>
      </c>
      <c r="G107" s="56" t="s">
        <v>66</v>
      </c>
      <c r="H107" s="49">
        <v>0.0016</v>
      </c>
      <c r="I107" s="49">
        <v>0.001672</v>
      </c>
      <c r="J107" s="50">
        <f t="shared" si="1"/>
        <v>-7.200000000000002E-05</v>
      </c>
    </row>
    <row r="108" spans="1:10" s="7" customFormat="1" ht="15.75">
      <c r="A108" s="108"/>
      <c r="B108" s="89" t="s">
        <v>40</v>
      </c>
      <c r="C108" s="90"/>
      <c r="D108" s="55" t="s">
        <v>45</v>
      </c>
      <c r="E108" s="48">
        <v>838.28</v>
      </c>
      <c r="F108" s="48">
        <v>838.28</v>
      </c>
      <c r="G108" s="56" t="s">
        <v>45</v>
      </c>
      <c r="H108" s="49">
        <v>0.002006</v>
      </c>
      <c r="I108" s="49">
        <v>0.002073</v>
      </c>
      <c r="J108" s="50">
        <f t="shared" si="1"/>
        <v>-6.700000000000022E-05</v>
      </c>
    </row>
    <row r="109" spans="1:10" s="7" customFormat="1" ht="12.75" customHeight="1">
      <c r="A109" s="28"/>
      <c r="B109" s="90"/>
      <c r="C109" s="90"/>
      <c r="D109" s="56" t="s">
        <v>144</v>
      </c>
      <c r="E109" s="48">
        <v>838.28</v>
      </c>
      <c r="F109" s="48">
        <v>838.28</v>
      </c>
      <c r="G109" s="56" t="s">
        <v>144</v>
      </c>
      <c r="H109" s="49">
        <v>0.0112</v>
      </c>
      <c r="I109" s="49">
        <v>0.007394</v>
      </c>
      <c r="J109" s="50">
        <f t="shared" si="1"/>
        <v>0.0038059999999999995</v>
      </c>
    </row>
    <row r="110" spans="1:10" s="7" customFormat="1" ht="15.75">
      <c r="A110" s="102">
        <v>7</v>
      </c>
      <c r="B110" s="90"/>
      <c r="C110" s="90"/>
      <c r="D110" s="55" t="s">
        <v>53</v>
      </c>
      <c r="E110" s="48">
        <v>838.28</v>
      </c>
      <c r="F110" s="48">
        <v>838.28</v>
      </c>
      <c r="G110" s="56" t="s">
        <v>53</v>
      </c>
      <c r="H110" s="49">
        <v>0.002712</v>
      </c>
      <c r="I110" s="49">
        <v>0.002465</v>
      </c>
      <c r="J110" s="50">
        <f t="shared" si="1"/>
        <v>0.0002469999999999998</v>
      </c>
    </row>
    <row r="111" spans="1:10" s="7" customFormat="1" ht="15.75">
      <c r="A111" s="103"/>
      <c r="B111" s="90"/>
      <c r="C111" s="90"/>
      <c r="D111" s="55" t="s">
        <v>126</v>
      </c>
      <c r="E111" s="48">
        <v>838.28</v>
      </c>
      <c r="F111" s="48">
        <v>838.28</v>
      </c>
      <c r="G111" s="56" t="s">
        <v>126</v>
      </c>
      <c r="H111" s="49">
        <v>0.0035</v>
      </c>
      <c r="I111" s="49">
        <v>0.003788</v>
      </c>
      <c r="J111" s="50">
        <f t="shared" si="1"/>
        <v>-0.00028800000000000006</v>
      </c>
    </row>
    <row r="112" spans="1:10" s="7" customFormat="1" ht="46.5" customHeight="1">
      <c r="A112" s="103"/>
      <c r="B112" s="90"/>
      <c r="C112" s="90"/>
      <c r="D112" s="56" t="s">
        <v>145</v>
      </c>
      <c r="E112" s="48">
        <v>838.28</v>
      </c>
      <c r="F112" s="48">
        <v>838.28</v>
      </c>
      <c r="G112" s="56" t="s">
        <v>145</v>
      </c>
      <c r="H112" s="49">
        <v>0.0037</v>
      </c>
      <c r="I112" s="49">
        <v>0.002592</v>
      </c>
      <c r="J112" s="50">
        <f t="shared" si="1"/>
        <v>0.001108</v>
      </c>
    </row>
    <row r="113" spans="1:10" s="7" customFormat="1" ht="15.75">
      <c r="A113" s="103"/>
      <c r="B113" s="91"/>
      <c r="C113" s="91"/>
      <c r="D113" s="55" t="s">
        <v>67</v>
      </c>
      <c r="E113" s="48">
        <v>838.28</v>
      </c>
      <c r="F113" s="48">
        <v>838.28</v>
      </c>
      <c r="G113" s="56" t="s">
        <v>67</v>
      </c>
      <c r="H113" s="49">
        <v>0.0008</v>
      </c>
      <c r="I113" s="49">
        <v>0</v>
      </c>
      <c r="J113" s="50">
        <f t="shared" si="1"/>
        <v>0.0008</v>
      </c>
    </row>
    <row r="114" spans="1:10" s="7" customFormat="1" ht="15.75">
      <c r="A114" s="104"/>
      <c r="B114" s="89" t="s">
        <v>31</v>
      </c>
      <c r="C114" s="62" t="s">
        <v>32</v>
      </c>
      <c r="D114" s="55" t="s">
        <v>33</v>
      </c>
      <c r="E114" s="48">
        <v>648.6</v>
      </c>
      <c r="F114" s="48">
        <v>648.6</v>
      </c>
      <c r="G114" s="59" t="s">
        <v>33</v>
      </c>
      <c r="H114" s="49">
        <v>0.061636</v>
      </c>
      <c r="I114" s="49">
        <v>0.065465</v>
      </c>
      <c r="J114" s="50">
        <f t="shared" si="1"/>
        <v>-0.003828999999999992</v>
      </c>
    </row>
    <row r="115" spans="1:10" s="7" customFormat="1" ht="15.75">
      <c r="A115" s="18">
        <v>8</v>
      </c>
      <c r="B115" s="91"/>
      <c r="C115" s="62" t="s">
        <v>49</v>
      </c>
      <c r="D115" s="55" t="s">
        <v>50</v>
      </c>
      <c r="E115" s="48">
        <v>838.28</v>
      </c>
      <c r="F115" s="48">
        <v>838.28</v>
      </c>
      <c r="G115" s="56" t="s">
        <v>43</v>
      </c>
      <c r="H115" s="49">
        <v>0.04</v>
      </c>
      <c r="I115" s="49">
        <v>0</v>
      </c>
      <c r="J115" s="50">
        <f t="shared" si="1"/>
        <v>0.04</v>
      </c>
    </row>
    <row r="116" spans="1:10" s="7" customFormat="1" ht="15.75">
      <c r="A116" s="105">
        <v>9</v>
      </c>
      <c r="B116" s="98" t="s">
        <v>118</v>
      </c>
      <c r="C116" s="98" t="s">
        <v>119</v>
      </c>
      <c r="D116" s="59" t="s">
        <v>120</v>
      </c>
      <c r="E116" s="48">
        <v>648.6</v>
      </c>
      <c r="F116" s="48">
        <v>648.6</v>
      </c>
      <c r="G116" s="59" t="s">
        <v>120</v>
      </c>
      <c r="H116" s="61">
        <v>0.005033</v>
      </c>
      <c r="I116" s="64">
        <v>0.004837</v>
      </c>
      <c r="J116" s="50">
        <f t="shared" si="1"/>
        <v>0.000196</v>
      </c>
    </row>
    <row r="117" spans="1:10" s="7" customFormat="1" ht="15.75">
      <c r="A117" s="105"/>
      <c r="B117" s="98"/>
      <c r="C117" s="98"/>
      <c r="D117" s="59" t="s">
        <v>125</v>
      </c>
      <c r="E117" s="48">
        <v>810.75</v>
      </c>
      <c r="F117" s="48">
        <v>810.75</v>
      </c>
      <c r="G117" s="59" t="s">
        <v>125</v>
      </c>
      <c r="H117" s="61">
        <v>0.0008</v>
      </c>
      <c r="I117" s="61">
        <v>0.0008</v>
      </c>
      <c r="J117" s="50">
        <f t="shared" si="1"/>
        <v>0</v>
      </c>
    </row>
    <row r="118" spans="1:10" s="7" customFormat="1" ht="15.75">
      <c r="A118" s="105"/>
      <c r="B118" s="98"/>
      <c r="C118" s="98"/>
      <c r="D118" s="59" t="s">
        <v>141</v>
      </c>
      <c r="E118" s="48">
        <v>810.75</v>
      </c>
      <c r="F118" s="48">
        <v>810.75</v>
      </c>
      <c r="G118" s="59" t="s">
        <v>141</v>
      </c>
      <c r="H118" s="64">
        <v>0.00065</v>
      </c>
      <c r="I118" s="64">
        <v>0.00065</v>
      </c>
      <c r="J118" s="50">
        <f t="shared" si="1"/>
        <v>0</v>
      </c>
    </row>
    <row r="119" spans="1:10" s="7" customFormat="1" ht="15.75">
      <c r="A119" s="105"/>
      <c r="B119" s="98"/>
      <c r="C119" s="98"/>
      <c r="D119" s="58" t="s">
        <v>121</v>
      </c>
      <c r="E119" s="48">
        <v>810.75</v>
      </c>
      <c r="F119" s="48">
        <v>810.75</v>
      </c>
      <c r="G119" s="59" t="s">
        <v>121</v>
      </c>
      <c r="H119" s="61">
        <v>0.000982</v>
      </c>
      <c r="I119" s="64">
        <v>0.00092</v>
      </c>
      <c r="J119" s="50">
        <f t="shared" si="1"/>
        <v>6.199999999999999E-05</v>
      </c>
    </row>
    <row r="120" spans="1:10" s="7" customFormat="1" ht="15.75">
      <c r="A120" s="30"/>
      <c r="B120" s="98"/>
      <c r="C120" s="98"/>
      <c r="D120" s="58" t="s">
        <v>146</v>
      </c>
      <c r="E120" s="48">
        <v>838.28</v>
      </c>
      <c r="F120" s="48">
        <v>838.28</v>
      </c>
      <c r="G120" s="59" t="s">
        <v>146</v>
      </c>
      <c r="H120" s="65">
        <v>0.00585</v>
      </c>
      <c r="I120" s="65">
        <v>0.001944</v>
      </c>
      <c r="J120" s="50">
        <f t="shared" si="1"/>
        <v>0.003906</v>
      </c>
    </row>
    <row r="121" spans="2:10" s="7" customFormat="1" ht="12.75" customHeight="1">
      <c r="B121" s="112" t="s">
        <v>152</v>
      </c>
      <c r="C121" s="112"/>
      <c r="D121" s="112"/>
      <c r="E121" s="112"/>
      <c r="F121" s="112"/>
      <c r="G121" s="112"/>
      <c r="H121" s="112"/>
      <c r="I121" s="112"/>
      <c r="J121" s="112"/>
    </row>
    <row r="122" spans="2:10" s="7" customFormat="1" ht="12.75" customHeight="1">
      <c r="B122" s="112"/>
      <c r="C122" s="112"/>
      <c r="D122" s="112"/>
      <c r="E122" s="112"/>
      <c r="F122" s="112"/>
      <c r="G122" s="112"/>
      <c r="H122" s="112"/>
      <c r="I122" s="112"/>
      <c r="J122" s="112"/>
    </row>
    <row r="123" spans="2:10" s="7" customFormat="1" ht="15" customHeight="1">
      <c r="B123" s="95" t="s">
        <v>16</v>
      </c>
      <c r="C123" s="113" t="s">
        <v>18</v>
      </c>
      <c r="D123" s="47" t="s">
        <v>34</v>
      </c>
      <c r="E123" s="48">
        <v>810.75</v>
      </c>
      <c r="F123" s="48">
        <v>810.75</v>
      </c>
      <c r="G123" s="47" t="s">
        <v>34</v>
      </c>
      <c r="H123" s="49">
        <v>0.0024</v>
      </c>
      <c r="I123" s="49">
        <v>0.000803</v>
      </c>
      <c r="J123" s="50">
        <f>H123-I123</f>
        <v>0.001597</v>
      </c>
    </row>
    <row r="124" spans="2:10" s="7" customFormat="1" ht="15.75">
      <c r="B124" s="96"/>
      <c r="C124" s="113"/>
      <c r="D124" s="47" t="s">
        <v>74</v>
      </c>
      <c r="E124" s="48">
        <v>810.75</v>
      </c>
      <c r="F124" s="48">
        <v>810.75</v>
      </c>
      <c r="G124" s="47" t="s">
        <v>74</v>
      </c>
      <c r="H124" s="49">
        <v>0.001231</v>
      </c>
      <c r="I124" s="49">
        <v>0.000996</v>
      </c>
      <c r="J124" s="50">
        <f aca="true" t="shared" si="2" ref="J124:J163">H124-I124</f>
        <v>0.00023500000000000018</v>
      </c>
    </row>
    <row r="125" spans="2:10" s="7" customFormat="1" ht="15.75">
      <c r="B125" s="96"/>
      <c r="C125" s="113"/>
      <c r="D125" s="47" t="s">
        <v>77</v>
      </c>
      <c r="E125" s="48">
        <v>648.6</v>
      </c>
      <c r="F125" s="48">
        <v>648.6</v>
      </c>
      <c r="G125" s="47" t="s">
        <v>77</v>
      </c>
      <c r="H125" s="49">
        <v>0.0043</v>
      </c>
      <c r="I125" s="49">
        <v>0.00512</v>
      </c>
      <c r="J125" s="50">
        <f t="shared" si="2"/>
        <v>-0.0008200000000000004</v>
      </c>
    </row>
    <row r="126" spans="2:10" s="7" customFormat="1" ht="15.75">
      <c r="B126" s="96"/>
      <c r="C126" s="113"/>
      <c r="D126" s="47" t="s">
        <v>75</v>
      </c>
      <c r="E126" s="48">
        <v>810.75</v>
      </c>
      <c r="F126" s="48">
        <v>810.75</v>
      </c>
      <c r="G126" s="47" t="s">
        <v>75</v>
      </c>
      <c r="H126" s="49">
        <v>0.000316</v>
      </c>
      <c r="I126" s="49">
        <v>0.000316</v>
      </c>
      <c r="J126" s="50">
        <f t="shared" si="2"/>
        <v>0</v>
      </c>
    </row>
    <row r="127" spans="2:10" s="7" customFormat="1" ht="15.75">
      <c r="B127" s="96"/>
      <c r="C127" s="113"/>
      <c r="D127" s="47" t="s">
        <v>124</v>
      </c>
      <c r="E127" s="48">
        <v>810.75</v>
      </c>
      <c r="F127" s="48">
        <v>810.75</v>
      </c>
      <c r="G127" s="47" t="s">
        <v>124</v>
      </c>
      <c r="H127" s="49">
        <v>0.0015</v>
      </c>
      <c r="I127" s="49">
        <v>0.0002</v>
      </c>
      <c r="J127" s="50">
        <f t="shared" si="2"/>
        <v>0.0013</v>
      </c>
    </row>
    <row r="128" spans="2:10" s="39" customFormat="1" ht="15.75">
      <c r="B128" s="96"/>
      <c r="C128" s="113"/>
      <c r="D128" s="47" t="s">
        <v>142</v>
      </c>
      <c r="E128" s="48">
        <v>648.6</v>
      </c>
      <c r="F128" s="48">
        <v>648.6</v>
      </c>
      <c r="G128" s="47" t="s">
        <v>142</v>
      </c>
      <c r="H128" s="49">
        <v>0.011712</v>
      </c>
      <c r="I128" s="49">
        <v>0</v>
      </c>
      <c r="J128" s="49">
        <f t="shared" si="2"/>
        <v>0.011712</v>
      </c>
    </row>
    <row r="129" spans="2:10" s="7" customFormat="1" ht="15.75">
      <c r="B129" s="96"/>
      <c r="C129" s="113"/>
      <c r="D129" s="47" t="s">
        <v>117</v>
      </c>
      <c r="E129" s="48">
        <v>648.6</v>
      </c>
      <c r="F129" s="48">
        <v>648.6</v>
      </c>
      <c r="G129" s="47" t="s">
        <v>117</v>
      </c>
      <c r="H129" s="49">
        <v>0.002284</v>
      </c>
      <c r="I129" s="49">
        <v>0.002284</v>
      </c>
      <c r="J129" s="50">
        <f t="shared" si="2"/>
        <v>0</v>
      </c>
    </row>
    <row r="130" spans="2:10" s="7" customFormat="1" ht="15.75">
      <c r="B130" s="96"/>
      <c r="C130" s="113"/>
      <c r="D130" s="47" t="s">
        <v>83</v>
      </c>
      <c r="E130" s="48">
        <v>810.75</v>
      </c>
      <c r="F130" s="48">
        <v>810.75</v>
      </c>
      <c r="G130" s="47" t="s">
        <v>83</v>
      </c>
      <c r="H130" s="49">
        <v>0.0017</v>
      </c>
      <c r="I130" s="49">
        <v>0.0013</v>
      </c>
      <c r="J130" s="50">
        <f t="shared" si="2"/>
        <v>0.00039999999999999996</v>
      </c>
    </row>
    <row r="131" spans="2:10" s="7" customFormat="1" ht="15.75">
      <c r="B131" s="96"/>
      <c r="C131" s="113"/>
      <c r="D131" s="47" t="s">
        <v>78</v>
      </c>
      <c r="E131" s="48">
        <v>810.75</v>
      </c>
      <c r="F131" s="48">
        <v>810.75</v>
      </c>
      <c r="G131" s="47" t="s">
        <v>78</v>
      </c>
      <c r="H131" s="49">
        <v>0.001332</v>
      </c>
      <c r="I131" s="49">
        <v>0.00141</v>
      </c>
      <c r="J131" s="50">
        <f t="shared" si="2"/>
        <v>-7.799999999999994E-05</v>
      </c>
    </row>
    <row r="132" spans="2:10" s="7" customFormat="1" ht="15.75">
      <c r="B132" s="96"/>
      <c r="C132" s="113"/>
      <c r="D132" s="52" t="s">
        <v>147</v>
      </c>
      <c r="E132" s="48">
        <v>648.6</v>
      </c>
      <c r="F132" s="48">
        <v>648.6</v>
      </c>
      <c r="G132" s="52" t="s">
        <v>19</v>
      </c>
      <c r="H132" s="49">
        <v>0.0017</v>
      </c>
      <c r="I132" s="49">
        <v>0.002873</v>
      </c>
      <c r="J132" s="50">
        <f t="shared" si="2"/>
        <v>-0.0011730000000000002</v>
      </c>
    </row>
    <row r="133" spans="2:10" s="7" customFormat="1" ht="15.75">
      <c r="B133" s="96"/>
      <c r="C133" s="95" t="s">
        <v>17</v>
      </c>
      <c r="D133" s="47" t="s">
        <v>84</v>
      </c>
      <c r="E133" s="48">
        <v>648.6</v>
      </c>
      <c r="F133" s="48">
        <v>648.6</v>
      </c>
      <c r="G133" s="47" t="s">
        <v>84</v>
      </c>
      <c r="H133" s="49">
        <v>0.012696</v>
      </c>
      <c r="I133" s="49">
        <v>0.01211</v>
      </c>
      <c r="J133" s="50">
        <f t="shared" si="2"/>
        <v>0.0005860000000000015</v>
      </c>
    </row>
    <row r="134" spans="2:10" s="39" customFormat="1" ht="15.75">
      <c r="B134" s="96"/>
      <c r="C134" s="96"/>
      <c r="D134" s="47" t="s">
        <v>20</v>
      </c>
      <c r="E134" s="48">
        <v>648.6</v>
      </c>
      <c r="F134" s="48">
        <v>648.6</v>
      </c>
      <c r="G134" s="53" t="s">
        <v>20</v>
      </c>
      <c r="H134" s="49">
        <v>0.0155</v>
      </c>
      <c r="I134" s="49">
        <v>0.018978</v>
      </c>
      <c r="J134" s="49">
        <f t="shared" si="2"/>
        <v>-0.0034779999999999985</v>
      </c>
    </row>
    <row r="135" spans="2:10" s="7" customFormat="1" ht="15.75">
      <c r="B135" s="96"/>
      <c r="C135" s="96"/>
      <c r="D135" s="47" t="s">
        <v>85</v>
      </c>
      <c r="E135" s="48">
        <v>810.75</v>
      </c>
      <c r="F135" s="48">
        <v>810.75</v>
      </c>
      <c r="G135" s="47" t="s">
        <v>85</v>
      </c>
      <c r="H135" s="49">
        <v>0.001107</v>
      </c>
      <c r="I135" s="49">
        <v>0</v>
      </c>
      <c r="J135" s="50">
        <f t="shared" si="2"/>
        <v>0.001107</v>
      </c>
    </row>
    <row r="136" spans="2:10" s="7" customFormat="1" ht="15.75">
      <c r="B136" s="96"/>
      <c r="C136" s="96"/>
      <c r="D136" s="47" t="s">
        <v>79</v>
      </c>
      <c r="E136" s="48">
        <v>810.75</v>
      </c>
      <c r="F136" s="48">
        <v>810.75</v>
      </c>
      <c r="G136" s="47" t="s">
        <v>79</v>
      </c>
      <c r="H136" s="49">
        <v>0.0011</v>
      </c>
      <c r="I136" s="49">
        <v>0.0012</v>
      </c>
      <c r="J136" s="50">
        <f t="shared" si="2"/>
        <v>-9.999999999999983E-05</v>
      </c>
    </row>
    <row r="137" spans="2:10" s="7" customFormat="1" ht="31.5">
      <c r="B137" s="96"/>
      <c r="C137" s="96"/>
      <c r="D137" s="47" t="s">
        <v>159</v>
      </c>
      <c r="E137" s="48">
        <v>648.6</v>
      </c>
      <c r="F137" s="48">
        <v>648.6</v>
      </c>
      <c r="G137" s="47" t="s">
        <v>159</v>
      </c>
      <c r="H137" s="49">
        <v>0.00283</v>
      </c>
      <c r="I137" s="49">
        <v>0.00283</v>
      </c>
      <c r="J137" s="49">
        <f>H137-I137</f>
        <v>0</v>
      </c>
    </row>
    <row r="138" spans="2:10" s="7" customFormat="1" ht="15.75">
      <c r="B138" s="96"/>
      <c r="C138" s="96"/>
      <c r="D138" s="47" t="s">
        <v>86</v>
      </c>
      <c r="E138" s="48">
        <v>810.75</v>
      </c>
      <c r="F138" s="48">
        <v>810.75</v>
      </c>
      <c r="G138" s="47" t="s">
        <v>86</v>
      </c>
      <c r="H138" s="49">
        <v>0.001295</v>
      </c>
      <c r="I138" s="49">
        <v>0.000818</v>
      </c>
      <c r="J138" s="50">
        <f t="shared" si="2"/>
        <v>0.0004769999999999999</v>
      </c>
    </row>
    <row r="139" spans="2:17" s="7" customFormat="1" ht="15.75">
      <c r="B139" s="96"/>
      <c r="C139" s="96"/>
      <c r="D139" s="47" t="s">
        <v>132</v>
      </c>
      <c r="E139" s="48">
        <v>810.75</v>
      </c>
      <c r="F139" s="48">
        <v>810.75</v>
      </c>
      <c r="G139" s="47" t="s">
        <v>132</v>
      </c>
      <c r="H139" s="49">
        <v>0.0015</v>
      </c>
      <c r="I139" s="49">
        <v>0.000949</v>
      </c>
      <c r="J139" s="50">
        <f t="shared" si="2"/>
        <v>0.0005510000000000001</v>
      </c>
      <c r="K139" s="40"/>
      <c r="L139" s="41"/>
      <c r="M139" s="41"/>
      <c r="N139" s="40"/>
      <c r="O139" s="42"/>
      <c r="P139" s="42"/>
      <c r="Q139" s="43"/>
    </row>
    <row r="140" spans="2:10" s="7" customFormat="1" ht="15.75">
      <c r="B140" s="96"/>
      <c r="C140" s="96"/>
      <c r="D140" s="47" t="s">
        <v>129</v>
      </c>
      <c r="E140" s="48">
        <v>518.88</v>
      </c>
      <c r="F140" s="48">
        <v>518.88</v>
      </c>
      <c r="G140" s="47" t="s">
        <v>129</v>
      </c>
      <c r="H140" s="49">
        <v>0.0235</v>
      </c>
      <c r="I140" s="49">
        <v>0.018469</v>
      </c>
      <c r="J140" s="50">
        <f t="shared" si="2"/>
        <v>0.005031000000000001</v>
      </c>
    </row>
    <row r="141" spans="2:10" s="7" customFormat="1" ht="15.75">
      <c r="B141" s="96"/>
      <c r="C141" s="96"/>
      <c r="D141" s="47" t="s">
        <v>127</v>
      </c>
      <c r="E141" s="48">
        <v>648.6</v>
      </c>
      <c r="F141" s="48">
        <v>648.6</v>
      </c>
      <c r="G141" s="47" t="s">
        <v>127</v>
      </c>
      <c r="H141" s="49">
        <v>0.00405</v>
      </c>
      <c r="I141" s="49">
        <v>0.00231</v>
      </c>
      <c r="J141" s="50">
        <f t="shared" si="2"/>
        <v>0.0017399999999999998</v>
      </c>
    </row>
    <row r="142" spans="2:10" s="7" customFormat="1" ht="15.75">
      <c r="B142" s="96"/>
      <c r="C142" s="96"/>
      <c r="D142" s="47" t="s">
        <v>128</v>
      </c>
      <c r="E142" s="48">
        <v>648.6</v>
      </c>
      <c r="F142" s="48">
        <v>648.6</v>
      </c>
      <c r="G142" s="47" t="s">
        <v>128</v>
      </c>
      <c r="H142" s="49">
        <v>0.0018</v>
      </c>
      <c r="I142" s="49">
        <v>0.0018</v>
      </c>
      <c r="J142" s="50">
        <f t="shared" si="2"/>
        <v>0</v>
      </c>
    </row>
    <row r="143" spans="2:10" s="7" customFormat="1" ht="15.75">
      <c r="B143" s="96"/>
      <c r="C143" s="96"/>
      <c r="D143" s="47" t="s">
        <v>133</v>
      </c>
      <c r="E143" s="48">
        <v>648.6</v>
      </c>
      <c r="F143" s="48">
        <v>648.6</v>
      </c>
      <c r="G143" s="47" t="s">
        <v>133</v>
      </c>
      <c r="H143" s="49">
        <v>0.002002</v>
      </c>
      <c r="I143" s="49">
        <v>0.001764</v>
      </c>
      <c r="J143" s="50">
        <f t="shared" si="2"/>
        <v>0.00023799999999999993</v>
      </c>
    </row>
    <row r="144" spans="2:10" s="7" customFormat="1" ht="15.75">
      <c r="B144" s="96"/>
      <c r="C144" s="96"/>
      <c r="D144" s="47" t="s">
        <v>87</v>
      </c>
      <c r="E144" s="48">
        <v>648.6</v>
      </c>
      <c r="F144" s="48">
        <v>648.6</v>
      </c>
      <c r="G144" s="47" t="s">
        <v>87</v>
      </c>
      <c r="H144" s="49">
        <v>0.006</v>
      </c>
      <c r="I144" s="49">
        <v>0.003</v>
      </c>
      <c r="J144" s="50">
        <f t="shared" si="2"/>
        <v>0.003</v>
      </c>
    </row>
    <row r="145" spans="2:10" s="7" customFormat="1" ht="31.5">
      <c r="B145" s="96"/>
      <c r="C145" s="96"/>
      <c r="D145" s="52" t="s">
        <v>21</v>
      </c>
      <c r="E145" s="48">
        <v>648.6</v>
      </c>
      <c r="F145" s="48">
        <v>648.6</v>
      </c>
      <c r="G145" s="54" t="s">
        <v>21</v>
      </c>
      <c r="H145" s="49">
        <v>0.00348</v>
      </c>
      <c r="I145" s="49">
        <v>0.00348</v>
      </c>
      <c r="J145" s="50">
        <f t="shared" si="2"/>
        <v>0</v>
      </c>
    </row>
    <row r="146" spans="2:10" s="7" customFormat="1" ht="15.75">
      <c r="B146" s="96"/>
      <c r="C146" s="96"/>
      <c r="D146" s="47" t="s">
        <v>88</v>
      </c>
      <c r="E146" s="48">
        <v>648.6</v>
      </c>
      <c r="F146" s="48">
        <v>648.6</v>
      </c>
      <c r="G146" s="47" t="s">
        <v>88</v>
      </c>
      <c r="H146" s="49">
        <v>0.004517</v>
      </c>
      <c r="I146" s="49">
        <v>0.0039</v>
      </c>
      <c r="J146" s="50">
        <f t="shared" si="2"/>
        <v>0.0006170000000000004</v>
      </c>
    </row>
    <row r="147" spans="2:10" s="7" customFormat="1" ht="15.75">
      <c r="B147" s="96"/>
      <c r="C147" s="96"/>
      <c r="D147" s="47" t="s">
        <v>89</v>
      </c>
      <c r="E147" s="48">
        <v>648.6</v>
      </c>
      <c r="F147" s="48">
        <v>648.6</v>
      </c>
      <c r="G147" s="47" t="s">
        <v>89</v>
      </c>
      <c r="H147" s="49">
        <v>0.0114</v>
      </c>
      <c r="I147" s="49">
        <v>0.009776</v>
      </c>
      <c r="J147" s="50">
        <f t="shared" si="2"/>
        <v>0.0016240000000000004</v>
      </c>
    </row>
    <row r="148" spans="2:10" s="7" customFormat="1" ht="15.75">
      <c r="B148" s="96"/>
      <c r="C148" s="96"/>
      <c r="D148" s="47" t="s">
        <v>44</v>
      </c>
      <c r="E148" s="48">
        <v>810.75</v>
      </c>
      <c r="F148" s="48">
        <v>810.75</v>
      </c>
      <c r="G148" s="47" t="s">
        <v>44</v>
      </c>
      <c r="H148" s="49">
        <v>0.001185</v>
      </c>
      <c r="I148" s="49">
        <v>0.001139</v>
      </c>
      <c r="J148" s="50">
        <f>H148-I148</f>
        <v>4.6000000000000034E-05</v>
      </c>
    </row>
    <row r="149" spans="2:10" s="7" customFormat="1" ht="31.5">
      <c r="B149" s="96"/>
      <c r="C149" s="96"/>
      <c r="D149" s="47" t="s">
        <v>62</v>
      </c>
      <c r="E149" s="48">
        <v>810.75</v>
      </c>
      <c r="F149" s="48">
        <v>810.75</v>
      </c>
      <c r="G149" s="47" t="s">
        <v>62</v>
      </c>
      <c r="H149" s="49">
        <v>0.0008</v>
      </c>
      <c r="I149" s="49">
        <v>0.0008</v>
      </c>
      <c r="J149" s="50">
        <f t="shared" si="2"/>
        <v>0</v>
      </c>
    </row>
    <row r="150" spans="2:10" s="7" customFormat="1" ht="15.75">
      <c r="B150" s="96"/>
      <c r="C150" s="96"/>
      <c r="D150" s="47" t="s">
        <v>76</v>
      </c>
      <c r="E150" s="48">
        <v>810.75</v>
      </c>
      <c r="F150" s="48">
        <v>810.75</v>
      </c>
      <c r="G150" s="47" t="s">
        <v>76</v>
      </c>
      <c r="H150" s="49">
        <v>0.001092</v>
      </c>
      <c r="I150" s="49">
        <v>0.0024</v>
      </c>
      <c r="J150" s="50">
        <f t="shared" si="2"/>
        <v>-0.0013079999999999997</v>
      </c>
    </row>
    <row r="151" spans="2:10" s="7" customFormat="1" ht="15.75">
      <c r="B151" s="96"/>
      <c r="C151" s="96"/>
      <c r="D151" s="47" t="s">
        <v>58</v>
      </c>
      <c r="E151" s="48">
        <v>518.88</v>
      </c>
      <c r="F151" s="48">
        <v>518.88</v>
      </c>
      <c r="G151" s="47" t="s">
        <v>58</v>
      </c>
      <c r="H151" s="49">
        <v>0.0777</v>
      </c>
      <c r="I151" s="49">
        <v>0.0777</v>
      </c>
      <c r="J151" s="50">
        <f t="shared" si="2"/>
        <v>0</v>
      </c>
    </row>
    <row r="152" spans="2:10" s="7" customFormat="1" ht="15.75">
      <c r="B152" s="96"/>
      <c r="C152" s="96"/>
      <c r="D152" s="47" t="s">
        <v>116</v>
      </c>
      <c r="E152" s="48">
        <v>810.75</v>
      </c>
      <c r="F152" s="48">
        <v>810.75</v>
      </c>
      <c r="G152" s="47" t="s">
        <v>116</v>
      </c>
      <c r="H152" s="49">
        <v>0.00229</v>
      </c>
      <c r="I152" s="49">
        <v>0.00247</v>
      </c>
      <c r="J152" s="50">
        <f t="shared" si="2"/>
        <v>-0.00018000000000000004</v>
      </c>
    </row>
    <row r="153" spans="2:10" s="7" customFormat="1" ht="15.75">
      <c r="B153" s="96"/>
      <c r="C153" s="96"/>
      <c r="D153" s="47" t="s">
        <v>90</v>
      </c>
      <c r="E153" s="48">
        <v>810.75</v>
      </c>
      <c r="F153" s="48">
        <v>810.75</v>
      </c>
      <c r="G153" s="47" t="s">
        <v>90</v>
      </c>
      <c r="H153" s="49">
        <v>0.001271</v>
      </c>
      <c r="I153" s="49">
        <v>0.001132</v>
      </c>
      <c r="J153" s="50">
        <f t="shared" si="2"/>
        <v>0.00013900000000000002</v>
      </c>
    </row>
    <row r="154" spans="2:10" s="39" customFormat="1" ht="15.75">
      <c r="B154" s="96"/>
      <c r="C154" s="96"/>
      <c r="D154" s="47" t="s">
        <v>41</v>
      </c>
      <c r="E154" s="48">
        <v>810.75</v>
      </c>
      <c r="F154" s="48">
        <v>810.75</v>
      </c>
      <c r="G154" s="47" t="s">
        <v>41</v>
      </c>
      <c r="H154" s="49">
        <v>0.000798</v>
      </c>
      <c r="I154" s="49">
        <v>0.000798</v>
      </c>
      <c r="J154" s="49">
        <f t="shared" si="2"/>
        <v>0</v>
      </c>
    </row>
    <row r="155" spans="2:10" s="39" customFormat="1" ht="15.75">
      <c r="B155" s="96"/>
      <c r="C155" s="96"/>
      <c r="D155" s="47" t="s">
        <v>42</v>
      </c>
      <c r="E155" s="48">
        <v>810.75</v>
      </c>
      <c r="F155" s="48">
        <v>810.75</v>
      </c>
      <c r="G155" s="47" t="s">
        <v>42</v>
      </c>
      <c r="H155" s="49">
        <v>0.0005</v>
      </c>
      <c r="I155" s="49">
        <v>0.0005</v>
      </c>
      <c r="J155" s="49">
        <f t="shared" si="2"/>
        <v>0</v>
      </c>
    </row>
    <row r="156" spans="2:10" s="7" customFormat="1" ht="15.75">
      <c r="B156" s="96"/>
      <c r="C156" s="96"/>
      <c r="D156" s="55" t="s">
        <v>91</v>
      </c>
      <c r="E156" s="48">
        <v>810.75</v>
      </c>
      <c r="F156" s="48">
        <v>810.75</v>
      </c>
      <c r="G156" s="56" t="s">
        <v>91</v>
      </c>
      <c r="H156" s="49">
        <v>0.00038</v>
      </c>
      <c r="I156" s="49">
        <v>0.00038</v>
      </c>
      <c r="J156" s="50">
        <f t="shared" si="2"/>
        <v>0</v>
      </c>
    </row>
    <row r="157" spans="2:10" s="7" customFormat="1" ht="15.75">
      <c r="B157" s="96"/>
      <c r="C157" s="97"/>
      <c r="D157" s="55" t="s">
        <v>92</v>
      </c>
      <c r="E157" s="48">
        <v>648.6</v>
      </c>
      <c r="F157" s="48">
        <v>648.6</v>
      </c>
      <c r="G157" s="56" t="s">
        <v>92</v>
      </c>
      <c r="H157" s="49">
        <v>0.013795</v>
      </c>
      <c r="I157" s="49">
        <v>0.01478</v>
      </c>
      <c r="J157" s="50">
        <f t="shared" si="2"/>
        <v>-0.0009849999999999998</v>
      </c>
    </row>
    <row r="158" spans="2:10" s="7" customFormat="1" ht="15.75">
      <c r="B158" s="96"/>
      <c r="C158" s="62" t="s">
        <v>113</v>
      </c>
      <c r="D158" s="55" t="s">
        <v>114</v>
      </c>
      <c r="E158" s="48">
        <v>518.88</v>
      </c>
      <c r="F158" s="48">
        <v>518.88</v>
      </c>
      <c r="G158" s="56" t="s">
        <v>114</v>
      </c>
      <c r="H158" s="49">
        <v>0.3332</v>
      </c>
      <c r="I158" s="49">
        <v>0.293919</v>
      </c>
      <c r="J158" s="50">
        <f t="shared" si="2"/>
        <v>0.03928100000000001</v>
      </c>
    </row>
    <row r="159" spans="2:10" s="7" customFormat="1" ht="15.75">
      <c r="B159" s="96"/>
      <c r="C159" s="98" t="s">
        <v>80</v>
      </c>
      <c r="D159" s="55" t="s">
        <v>81</v>
      </c>
      <c r="E159" s="48">
        <v>810.75</v>
      </c>
      <c r="F159" s="48">
        <v>810.75</v>
      </c>
      <c r="G159" s="56" t="s">
        <v>81</v>
      </c>
      <c r="H159" s="49">
        <v>0.001487</v>
      </c>
      <c r="I159" s="49">
        <v>0.000858</v>
      </c>
      <c r="J159" s="50">
        <f t="shared" si="2"/>
        <v>0.000629</v>
      </c>
    </row>
    <row r="160" spans="2:10" s="7" customFormat="1" ht="15.75">
      <c r="B160" s="96"/>
      <c r="C160" s="98"/>
      <c r="D160" s="55" t="s">
        <v>161</v>
      </c>
      <c r="E160" s="48">
        <v>838.28</v>
      </c>
      <c r="F160" s="48">
        <v>838.28</v>
      </c>
      <c r="G160" s="55" t="s">
        <v>161</v>
      </c>
      <c r="H160" s="49">
        <v>0.015</v>
      </c>
      <c r="I160" s="49">
        <v>0.004722</v>
      </c>
      <c r="J160" s="50">
        <f>H160-I160</f>
        <v>0.010277999999999999</v>
      </c>
    </row>
    <row r="161" spans="2:10" s="7" customFormat="1" ht="15.75">
      <c r="B161" s="96"/>
      <c r="C161" s="98"/>
      <c r="D161" s="55" t="s">
        <v>134</v>
      </c>
      <c r="E161" s="48">
        <v>648.6</v>
      </c>
      <c r="F161" s="48">
        <v>648.6</v>
      </c>
      <c r="G161" s="56" t="s">
        <v>134</v>
      </c>
      <c r="H161" s="49">
        <v>0.0015</v>
      </c>
      <c r="I161" s="49">
        <v>0.0015</v>
      </c>
      <c r="J161" s="50">
        <f t="shared" si="2"/>
        <v>0</v>
      </c>
    </row>
    <row r="162" spans="2:10" s="7" customFormat="1" ht="47.25">
      <c r="B162" s="97"/>
      <c r="C162" s="98"/>
      <c r="D162" s="56" t="s">
        <v>82</v>
      </c>
      <c r="E162" s="48">
        <v>810.75</v>
      </c>
      <c r="F162" s="48">
        <v>810.75</v>
      </c>
      <c r="G162" s="56" t="s">
        <v>82</v>
      </c>
      <c r="H162" s="49">
        <v>0.0049</v>
      </c>
      <c r="I162" s="49">
        <v>0.0049</v>
      </c>
      <c r="J162" s="50">
        <f t="shared" si="2"/>
        <v>0</v>
      </c>
    </row>
    <row r="163" spans="2:10" s="7" customFormat="1" ht="15.75">
      <c r="B163" s="89" t="s">
        <v>22</v>
      </c>
      <c r="C163" s="89" t="s">
        <v>23</v>
      </c>
      <c r="D163" s="55" t="s">
        <v>93</v>
      </c>
      <c r="E163" s="48">
        <v>838.28</v>
      </c>
      <c r="F163" s="48">
        <v>838.28</v>
      </c>
      <c r="G163" s="56" t="s">
        <v>93</v>
      </c>
      <c r="H163" s="49">
        <v>0.0013</v>
      </c>
      <c r="I163" s="49">
        <v>0.0013</v>
      </c>
      <c r="J163" s="50">
        <f t="shared" si="2"/>
        <v>0</v>
      </c>
    </row>
    <row r="164" spans="2:10" s="7" customFormat="1" ht="15.75">
      <c r="B164" s="90"/>
      <c r="C164" s="90"/>
      <c r="D164" s="58" t="s">
        <v>94</v>
      </c>
      <c r="E164" s="48">
        <v>838.28</v>
      </c>
      <c r="F164" s="48">
        <v>838.28</v>
      </c>
      <c r="G164" s="59" t="s">
        <v>94</v>
      </c>
      <c r="H164" s="49">
        <v>0.001033</v>
      </c>
      <c r="I164" s="49">
        <v>0.001033</v>
      </c>
      <c r="J164" s="50">
        <f>H164-I164</f>
        <v>0</v>
      </c>
    </row>
    <row r="165" spans="2:10" s="7" customFormat="1" ht="15.75">
      <c r="B165" s="90"/>
      <c r="C165" s="90"/>
      <c r="D165" s="63" t="s">
        <v>158</v>
      </c>
      <c r="E165" s="48">
        <v>838.28</v>
      </c>
      <c r="F165" s="48">
        <v>838.28</v>
      </c>
      <c r="G165" s="63" t="s">
        <v>158</v>
      </c>
      <c r="H165" s="49">
        <v>0.0045</v>
      </c>
      <c r="I165" s="49">
        <v>0.0045</v>
      </c>
      <c r="J165" s="49">
        <f>H165-I165</f>
        <v>0</v>
      </c>
    </row>
    <row r="166" spans="2:10" s="7" customFormat="1" ht="15.75">
      <c r="B166" s="90"/>
      <c r="C166" s="90"/>
      <c r="D166" s="58" t="s">
        <v>135</v>
      </c>
      <c r="E166" s="48">
        <v>838.28</v>
      </c>
      <c r="F166" s="48">
        <v>838.28</v>
      </c>
      <c r="G166" s="59" t="s">
        <v>135</v>
      </c>
      <c r="H166" s="49">
        <v>0.0011</v>
      </c>
      <c r="I166" s="49">
        <v>0.0011</v>
      </c>
      <c r="J166" s="50" t="s">
        <v>153</v>
      </c>
    </row>
    <row r="167" spans="2:10" s="7" customFormat="1" ht="15.75">
      <c r="B167" s="90"/>
      <c r="C167" s="90"/>
      <c r="D167" s="55" t="s">
        <v>95</v>
      </c>
      <c r="E167" s="48">
        <v>838.28</v>
      </c>
      <c r="F167" s="48">
        <v>838.28</v>
      </c>
      <c r="G167" s="56" t="s">
        <v>95</v>
      </c>
      <c r="H167" s="49">
        <v>0.0015</v>
      </c>
      <c r="I167" s="49">
        <v>0.001302</v>
      </c>
      <c r="J167" s="50">
        <f aca="true" t="shared" si="3" ref="J167:J229">H167-I167</f>
        <v>0.00019800000000000004</v>
      </c>
    </row>
    <row r="168" spans="2:10" s="7" customFormat="1" ht="15.75">
      <c r="B168" s="90"/>
      <c r="C168" s="90"/>
      <c r="D168" s="55" t="s">
        <v>96</v>
      </c>
      <c r="E168" s="48">
        <v>838.28</v>
      </c>
      <c r="F168" s="48">
        <v>838.28</v>
      </c>
      <c r="G168" s="56" t="s">
        <v>96</v>
      </c>
      <c r="H168" s="49">
        <v>0.002702</v>
      </c>
      <c r="I168" s="49">
        <v>0.002702</v>
      </c>
      <c r="J168" s="50">
        <f t="shared" si="3"/>
        <v>0</v>
      </c>
    </row>
    <row r="169" spans="2:10" s="7" customFormat="1" ht="15.75">
      <c r="B169" s="90"/>
      <c r="C169" s="90"/>
      <c r="D169" s="55" t="s">
        <v>97</v>
      </c>
      <c r="E169" s="48">
        <v>838.28</v>
      </c>
      <c r="F169" s="48">
        <v>838.28</v>
      </c>
      <c r="G169" s="56" t="s">
        <v>97</v>
      </c>
      <c r="H169" s="49">
        <v>0.000622</v>
      </c>
      <c r="I169" s="49">
        <v>0.000622</v>
      </c>
      <c r="J169" s="50">
        <f t="shared" si="3"/>
        <v>0</v>
      </c>
    </row>
    <row r="170" spans="2:10" s="7" customFormat="1" ht="31.5">
      <c r="B170" s="90"/>
      <c r="C170" s="90"/>
      <c r="D170" s="60" t="s">
        <v>35</v>
      </c>
      <c r="E170" s="48">
        <v>838.28</v>
      </c>
      <c r="F170" s="48">
        <v>838.28</v>
      </c>
      <c r="G170" s="60" t="s">
        <v>35</v>
      </c>
      <c r="H170" s="49">
        <v>0.0006</v>
      </c>
      <c r="I170" s="49">
        <v>0.002225</v>
      </c>
      <c r="J170" s="50">
        <f t="shared" si="3"/>
        <v>-0.0016250000000000001</v>
      </c>
    </row>
    <row r="171" spans="2:10" s="39" customFormat="1" ht="15.75">
      <c r="B171" s="90"/>
      <c r="C171" s="90"/>
      <c r="D171" s="59" t="s">
        <v>68</v>
      </c>
      <c r="E171" s="48">
        <v>838.28</v>
      </c>
      <c r="F171" s="48">
        <v>838.28</v>
      </c>
      <c r="G171" s="59" t="s">
        <v>68</v>
      </c>
      <c r="H171" s="49">
        <v>0.077098</v>
      </c>
      <c r="I171" s="49">
        <v>0.112708</v>
      </c>
      <c r="J171" s="49">
        <f t="shared" si="3"/>
        <v>-0.03561</v>
      </c>
    </row>
    <row r="172" spans="2:10" s="7" customFormat="1" ht="15.75">
      <c r="B172" s="90"/>
      <c r="C172" s="90"/>
      <c r="D172" s="59" t="s">
        <v>130</v>
      </c>
      <c r="E172" s="48">
        <v>838.28</v>
      </c>
      <c r="F172" s="48">
        <v>838.28</v>
      </c>
      <c r="G172" s="59" t="s">
        <v>130</v>
      </c>
      <c r="H172" s="49">
        <v>0.002069</v>
      </c>
      <c r="I172" s="49">
        <v>0.001186</v>
      </c>
      <c r="J172" s="50">
        <f t="shared" si="3"/>
        <v>0.0008830000000000001</v>
      </c>
    </row>
    <row r="173" spans="2:10" s="7" customFormat="1" ht="15.75">
      <c r="B173" s="90"/>
      <c r="C173" s="90"/>
      <c r="D173" s="58" t="s">
        <v>65</v>
      </c>
      <c r="E173" s="48">
        <v>838.28</v>
      </c>
      <c r="F173" s="48">
        <v>838.28</v>
      </c>
      <c r="G173" s="59" t="s">
        <v>65</v>
      </c>
      <c r="H173" s="49">
        <v>0.000629</v>
      </c>
      <c r="I173" s="49">
        <v>0.000629</v>
      </c>
      <c r="J173" s="50">
        <f t="shared" si="3"/>
        <v>0</v>
      </c>
    </row>
    <row r="174" spans="2:10" s="7" customFormat="1" ht="15.75">
      <c r="B174" s="90"/>
      <c r="C174" s="90"/>
      <c r="D174" s="58" t="s">
        <v>115</v>
      </c>
      <c r="E174" s="48">
        <v>838.28</v>
      </c>
      <c r="F174" s="48">
        <v>838.28</v>
      </c>
      <c r="G174" s="59" t="s">
        <v>115</v>
      </c>
      <c r="H174" s="49">
        <v>0.000753</v>
      </c>
      <c r="I174" s="49">
        <v>0.000863</v>
      </c>
      <c r="J174" s="50">
        <f t="shared" si="3"/>
        <v>-0.00011000000000000007</v>
      </c>
    </row>
    <row r="175" spans="2:10" s="7" customFormat="1" ht="15.75">
      <c r="B175" s="90"/>
      <c r="C175" s="90"/>
      <c r="D175" s="55" t="s">
        <v>54</v>
      </c>
      <c r="E175" s="48">
        <v>838.28</v>
      </c>
      <c r="F175" s="48">
        <v>838.28</v>
      </c>
      <c r="G175" s="56" t="s">
        <v>54</v>
      </c>
      <c r="H175" s="49">
        <v>0.000622</v>
      </c>
      <c r="I175" s="49">
        <v>0.000622</v>
      </c>
      <c r="J175" s="50">
        <f t="shared" si="3"/>
        <v>0</v>
      </c>
    </row>
    <row r="176" spans="2:10" s="7" customFormat="1" ht="15.75">
      <c r="B176" s="90"/>
      <c r="C176" s="90"/>
      <c r="D176" s="55" t="s">
        <v>98</v>
      </c>
      <c r="E176" s="48">
        <v>838.28</v>
      </c>
      <c r="F176" s="48">
        <v>838.28</v>
      </c>
      <c r="G176" s="56" t="s">
        <v>98</v>
      </c>
      <c r="H176" s="49">
        <v>0.0034</v>
      </c>
      <c r="I176" s="49">
        <v>0.00102</v>
      </c>
      <c r="J176" s="50">
        <f t="shared" si="3"/>
        <v>0.0023799999999999997</v>
      </c>
    </row>
    <row r="177" spans="2:10" s="39" customFormat="1" ht="31.5">
      <c r="B177" s="90"/>
      <c r="C177" s="90"/>
      <c r="D177" s="56" t="s">
        <v>136</v>
      </c>
      <c r="E177" s="48">
        <v>838.28</v>
      </c>
      <c r="F177" s="48">
        <v>838.28</v>
      </c>
      <c r="G177" s="56" t="s">
        <v>136</v>
      </c>
      <c r="H177" s="49">
        <v>0.0039</v>
      </c>
      <c r="I177" s="49">
        <v>0.0039</v>
      </c>
      <c r="J177" s="49">
        <f t="shared" si="3"/>
        <v>0</v>
      </c>
    </row>
    <row r="178" spans="2:10" s="7" customFormat="1" ht="15.75">
      <c r="B178" s="91"/>
      <c r="C178" s="91"/>
      <c r="D178" s="55" t="s">
        <v>99</v>
      </c>
      <c r="E178" s="48">
        <v>838.28</v>
      </c>
      <c r="F178" s="48">
        <v>838.28</v>
      </c>
      <c r="G178" s="56" t="s">
        <v>99</v>
      </c>
      <c r="H178" s="49">
        <v>0.000622</v>
      </c>
      <c r="I178" s="49">
        <v>0.000682</v>
      </c>
      <c r="J178" s="50">
        <f t="shared" si="3"/>
        <v>-5.999999999999994E-05</v>
      </c>
    </row>
    <row r="179" spans="2:10" ht="15.75">
      <c r="B179" s="89" t="s">
        <v>24</v>
      </c>
      <c r="C179" s="89" t="s">
        <v>27</v>
      </c>
      <c r="D179" s="55" t="s">
        <v>25</v>
      </c>
      <c r="E179" s="48">
        <v>838.28</v>
      </c>
      <c r="F179" s="48">
        <v>838.28</v>
      </c>
      <c r="G179" s="59" t="s">
        <v>25</v>
      </c>
      <c r="H179" s="49">
        <v>0.0048</v>
      </c>
      <c r="I179" s="49">
        <v>0.002049</v>
      </c>
      <c r="J179" s="50">
        <f t="shared" si="3"/>
        <v>0.0027509999999999995</v>
      </c>
    </row>
    <row r="180" spans="2:10" ht="15.75">
      <c r="B180" s="90"/>
      <c r="C180" s="90"/>
      <c r="D180" s="55" t="s">
        <v>100</v>
      </c>
      <c r="E180" s="48">
        <v>838.28</v>
      </c>
      <c r="F180" s="48">
        <v>838.28</v>
      </c>
      <c r="G180" s="56" t="s">
        <v>100</v>
      </c>
      <c r="H180" s="49">
        <v>0.00253</v>
      </c>
      <c r="I180" s="49">
        <v>0.002876</v>
      </c>
      <c r="J180" s="50">
        <f t="shared" si="3"/>
        <v>-0.00034599999999999995</v>
      </c>
    </row>
    <row r="181" spans="2:10" ht="15.75">
      <c r="B181" s="90"/>
      <c r="C181" s="90"/>
      <c r="D181" s="55" t="s">
        <v>137</v>
      </c>
      <c r="E181" s="48">
        <v>838.28</v>
      </c>
      <c r="F181" s="48">
        <v>838.28</v>
      </c>
      <c r="G181" s="56" t="s">
        <v>137</v>
      </c>
      <c r="H181" s="49">
        <v>0.0027</v>
      </c>
      <c r="I181" s="49">
        <v>0.001915</v>
      </c>
      <c r="J181" s="50">
        <f t="shared" si="3"/>
        <v>0.0007850000000000001</v>
      </c>
    </row>
    <row r="182" spans="2:10" ht="15.75">
      <c r="B182" s="90"/>
      <c r="C182" s="90"/>
      <c r="D182" s="55" t="s">
        <v>138</v>
      </c>
      <c r="E182" s="48">
        <v>838.28</v>
      </c>
      <c r="F182" s="48">
        <v>838.28</v>
      </c>
      <c r="G182" s="56" t="s">
        <v>138</v>
      </c>
      <c r="H182" s="49">
        <v>0.0015</v>
      </c>
      <c r="I182" s="49">
        <v>0.000666</v>
      </c>
      <c r="J182" s="50">
        <f t="shared" si="3"/>
        <v>0.000834</v>
      </c>
    </row>
    <row r="183" spans="2:10" ht="15.75">
      <c r="B183" s="90"/>
      <c r="C183" s="90"/>
      <c r="D183" s="55" t="s">
        <v>36</v>
      </c>
      <c r="E183" s="48">
        <v>838.28</v>
      </c>
      <c r="F183" s="48">
        <v>838.28</v>
      </c>
      <c r="G183" s="56" t="s">
        <v>36</v>
      </c>
      <c r="H183" s="49">
        <v>0.021063</v>
      </c>
      <c r="I183" s="49">
        <v>0.022516</v>
      </c>
      <c r="J183" s="50">
        <f t="shared" si="3"/>
        <v>-0.001453000000000003</v>
      </c>
    </row>
    <row r="184" spans="2:10" ht="15.75">
      <c r="B184" s="90"/>
      <c r="C184" s="90"/>
      <c r="D184" s="55" t="s">
        <v>64</v>
      </c>
      <c r="E184" s="48">
        <v>838.28</v>
      </c>
      <c r="F184" s="48">
        <v>838.28</v>
      </c>
      <c r="G184" s="56" t="s">
        <v>64</v>
      </c>
      <c r="H184" s="49">
        <v>0.05</v>
      </c>
      <c r="I184" s="49">
        <v>0.004807</v>
      </c>
      <c r="J184" s="50">
        <f t="shared" si="3"/>
        <v>0.045193000000000004</v>
      </c>
    </row>
    <row r="185" spans="2:10" ht="15.75">
      <c r="B185" s="90"/>
      <c r="C185" s="90"/>
      <c r="D185" s="55" t="s">
        <v>26</v>
      </c>
      <c r="E185" s="48">
        <v>838.28</v>
      </c>
      <c r="F185" s="48">
        <v>838.28</v>
      </c>
      <c r="G185" s="59" t="s">
        <v>26</v>
      </c>
      <c r="H185" s="49">
        <v>0.002703</v>
      </c>
      <c r="I185" s="49">
        <v>0.005395</v>
      </c>
      <c r="J185" s="50">
        <f t="shared" si="3"/>
        <v>-0.0026919999999999995</v>
      </c>
    </row>
    <row r="186" spans="2:10" ht="31.5">
      <c r="B186" s="91"/>
      <c r="C186" s="90"/>
      <c r="D186" s="56" t="s">
        <v>38</v>
      </c>
      <c r="E186" s="48">
        <v>838.28</v>
      </c>
      <c r="F186" s="48">
        <v>838.28</v>
      </c>
      <c r="G186" s="59" t="s">
        <v>38</v>
      </c>
      <c r="H186" s="61">
        <v>0.0062</v>
      </c>
      <c r="I186" s="49">
        <v>0.003063</v>
      </c>
      <c r="J186" s="50">
        <f t="shared" si="3"/>
        <v>0.0031369999999999996</v>
      </c>
    </row>
    <row r="187" spans="2:10" ht="31.5">
      <c r="B187" s="62" t="s">
        <v>61</v>
      </c>
      <c r="C187" s="91"/>
      <c r="D187" s="56" t="s">
        <v>69</v>
      </c>
      <c r="E187" s="48">
        <v>810.75</v>
      </c>
      <c r="F187" s="48">
        <v>810.75</v>
      </c>
      <c r="G187" s="56" t="s">
        <v>154</v>
      </c>
      <c r="H187" s="49">
        <v>0.001105</v>
      </c>
      <c r="I187" s="49">
        <v>0.000287</v>
      </c>
      <c r="J187" s="50">
        <f t="shared" si="3"/>
        <v>0.0008180000000000002</v>
      </c>
    </row>
    <row r="188" spans="2:10" s="38" customFormat="1" ht="31.5">
      <c r="B188" s="62" t="s">
        <v>63</v>
      </c>
      <c r="C188" s="57" t="s">
        <v>72</v>
      </c>
      <c r="D188" s="60" t="s">
        <v>73</v>
      </c>
      <c r="E188" s="48">
        <v>810.75</v>
      </c>
      <c r="F188" s="48">
        <v>810.75</v>
      </c>
      <c r="G188" s="60" t="s">
        <v>73</v>
      </c>
      <c r="H188" s="61">
        <v>0.0023</v>
      </c>
      <c r="I188" s="49">
        <v>0.001</v>
      </c>
      <c r="J188" s="50">
        <f t="shared" si="3"/>
        <v>0.0013</v>
      </c>
    </row>
    <row r="189" spans="2:10" ht="15.75">
      <c r="B189" s="89" t="s">
        <v>28</v>
      </c>
      <c r="C189" s="89" t="s">
        <v>29</v>
      </c>
      <c r="D189" s="63" t="s">
        <v>101</v>
      </c>
      <c r="E189" s="48">
        <v>838.28</v>
      </c>
      <c r="F189" s="48">
        <v>838.28</v>
      </c>
      <c r="G189" s="60" t="s">
        <v>101</v>
      </c>
      <c r="H189" s="49">
        <v>0.0026</v>
      </c>
      <c r="I189" s="49">
        <v>0.002892</v>
      </c>
      <c r="J189" s="50">
        <f t="shared" si="3"/>
        <v>-0.00029200000000000016</v>
      </c>
    </row>
    <row r="190" spans="2:10" ht="15.75">
      <c r="B190" s="90"/>
      <c r="C190" s="90"/>
      <c r="D190" s="60" t="s">
        <v>102</v>
      </c>
      <c r="E190" s="48">
        <v>838.28</v>
      </c>
      <c r="F190" s="48">
        <v>838.28</v>
      </c>
      <c r="G190" s="60" t="s">
        <v>102</v>
      </c>
      <c r="H190" s="49">
        <v>0.0024</v>
      </c>
      <c r="I190" s="49">
        <v>0.0006</v>
      </c>
      <c r="J190" s="50">
        <f t="shared" si="3"/>
        <v>0.0018</v>
      </c>
    </row>
    <row r="191" spans="2:10" ht="15.75">
      <c r="B191" s="90"/>
      <c r="C191" s="90"/>
      <c r="D191" s="60" t="s">
        <v>103</v>
      </c>
      <c r="E191" s="48">
        <v>838.28</v>
      </c>
      <c r="F191" s="48">
        <v>838.28</v>
      </c>
      <c r="G191" s="60" t="s">
        <v>103</v>
      </c>
      <c r="H191" s="49">
        <v>0.0018</v>
      </c>
      <c r="I191" s="49">
        <v>0.001802</v>
      </c>
      <c r="J191" s="50">
        <f t="shared" si="3"/>
        <v>-2.0000000000000486E-06</v>
      </c>
    </row>
    <row r="192" spans="2:10" s="38" customFormat="1" ht="31.5">
      <c r="B192" s="90"/>
      <c r="C192" s="90"/>
      <c r="D192" s="60" t="s">
        <v>46</v>
      </c>
      <c r="E192" s="48">
        <v>838.28</v>
      </c>
      <c r="F192" s="48">
        <v>838.28</v>
      </c>
      <c r="G192" s="60" t="s">
        <v>46</v>
      </c>
      <c r="H192" s="49">
        <v>0.0018</v>
      </c>
      <c r="I192" s="49">
        <v>0.00192</v>
      </c>
      <c r="J192" s="50">
        <f t="shared" si="3"/>
        <v>-0.0001200000000000001</v>
      </c>
    </row>
    <row r="193" spans="2:10" ht="15.75">
      <c r="B193" s="90"/>
      <c r="C193" s="90"/>
      <c r="D193" s="63" t="s">
        <v>104</v>
      </c>
      <c r="E193" s="48">
        <v>838.28</v>
      </c>
      <c r="F193" s="48">
        <v>838.28</v>
      </c>
      <c r="G193" s="60" t="s">
        <v>104</v>
      </c>
      <c r="H193" s="49">
        <v>0.000856</v>
      </c>
      <c r="I193" s="49">
        <v>0.000979</v>
      </c>
      <c r="J193" s="50">
        <f t="shared" si="3"/>
        <v>-0.00012300000000000006</v>
      </c>
    </row>
    <row r="194" spans="2:10" ht="31.5">
      <c r="B194" s="90"/>
      <c r="C194" s="90"/>
      <c r="D194" s="60" t="s">
        <v>56</v>
      </c>
      <c r="E194" s="48">
        <v>838.28</v>
      </c>
      <c r="F194" s="48">
        <v>838.28</v>
      </c>
      <c r="G194" s="60" t="s">
        <v>56</v>
      </c>
      <c r="H194" s="61">
        <v>0.005</v>
      </c>
      <c r="I194" s="49">
        <v>0.003889</v>
      </c>
      <c r="J194" s="50">
        <f t="shared" si="3"/>
        <v>0.001111</v>
      </c>
    </row>
    <row r="195" spans="2:10" ht="15.75">
      <c r="B195" s="90"/>
      <c r="C195" s="90"/>
      <c r="D195" s="63" t="s">
        <v>57</v>
      </c>
      <c r="E195" s="48">
        <v>838.28</v>
      </c>
      <c r="F195" s="48">
        <v>838.28</v>
      </c>
      <c r="G195" s="60" t="s">
        <v>57</v>
      </c>
      <c r="H195" s="49">
        <v>0.002873</v>
      </c>
      <c r="I195" s="49">
        <v>0.002713</v>
      </c>
      <c r="J195" s="50">
        <f t="shared" si="3"/>
        <v>0.00015999999999999999</v>
      </c>
    </row>
    <row r="196" spans="2:10" ht="15.75">
      <c r="B196" s="90"/>
      <c r="C196" s="90"/>
      <c r="D196" s="55" t="s">
        <v>105</v>
      </c>
      <c r="E196" s="48">
        <v>838.28</v>
      </c>
      <c r="F196" s="48">
        <v>838.28</v>
      </c>
      <c r="G196" s="56" t="s">
        <v>105</v>
      </c>
      <c r="H196" s="49">
        <v>0.001</v>
      </c>
      <c r="I196" s="49">
        <v>0.000988</v>
      </c>
      <c r="J196" s="50">
        <f t="shared" si="3"/>
        <v>1.2000000000000075E-05</v>
      </c>
    </row>
    <row r="197" spans="2:10" ht="15.75">
      <c r="B197" s="90"/>
      <c r="C197" s="90"/>
      <c r="D197" s="63" t="s">
        <v>48</v>
      </c>
      <c r="E197" s="48">
        <v>838.28</v>
      </c>
      <c r="F197" s="48">
        <v>838.28</v>
      </c>
      <c r="G197" s="60" t="s">
        <v>48</v>
      </c>
      <c r="H197" s="49">
        <v>0.003526</v>
      </c>
      <c r="I197" s="49">
        <v>0.004684</v>
      </c>
      <c r="J197" s="50">
        <f t="shared" si="3"/>
        <v>-0.0011579999999999997</v>
      </c>
    </row>
    <row r="198" spans="2:10" ht="15.75">
      <c r="B198" s="90"/>
      <c r="C198" s="90"/>
      <c r="D198" s="63" t="s">
        <v>51</v>
      </c>
      <c r="E198" s="48">
        <v>838.28</v>
      </c>
      <c r="F198" s="48">
        <v>838.28</v>
      </c>
      <c r="G198" s="60" t="s">
        <v>51</v>
      </c>
      <c r="H198" s="49">
        <v>0.0055</v>
      </c>
      <c r="I198" s="49">
        <v>0.002699</v>
      </c>
      <c r="J198" s="50">
        <f t="shared" si="3"/>
        <v>0.0028009999999999997</v>
      </c>
    </row>
    <row r="199" spans="2:10" ht="15.75">
      <c r="B199" s="90"/>
      <c r="C199" s="90"/>
      <c r="D199" s="63" t="s">
        <v>139</v>
      </c>
      <c r="E199" s="48">
        <v>838.28</v>
      </c>
      <c r="F199" s="48">
        <v>838.28</v>
      </c>
      <c r="G199" s="60" t="s">
        <v>139</v>
      </c>
      <c r="H199" s="49">
        <v>0.0008</v>
      </c>
      <c r="I199" s="49">
        <v>0.000743</v>
      </c>
      <c r="J199" s="50">
        <f t="shared" si="3"/>
        <v>5.7000000000000084E-05</v>
      </c>
    </row>
    <row r="200" spans="2:10" ht="15.75">
      <c r="B200" s="90"/>
      <c r="C200" s="90"/>
      <c r="D200" s="63" t="s">
        <v>131</v>
      </c>
      <c r="E200" s="48">
        <v>838.28</v>
      </c>
      <c r="F200" s="48">
        <v>838.28</v>
      </c>
      <c r="G200" s="60" t="s">
        <v>131</v>
      </c>
      <c r="H200" s="49">
        <v>0.0006</v>
      </c>
      <c r="I200" s="49">
        <v>0.000508</v>
      </c>
      <c r="J200" s="50">
        <f t="shared" si="3"/>
        <v>9.199999999999996E-05</v>
      </c>
    </row>
    <row r="201" spans="2:10" ht="15.75">
      <c r="B201" s="90"/>
      <c r="C201" s="90"/>
      <c r="D201" s="63" t="s">
        <v>106</v>
      </c>
      <c r="E201" s="48">
        <v>838.28</v>
      </c>
      <c r="F201" s="48">
        <v>838.28</v>
      </c>
      <c r="G201" s="60" t="s">
        <v>106</v>
      </c>
      <c r="H201" s="49">
        <v>0.000278</v>
      </c>
      <c r="I201" s="49">
        <v>0.000301</v>
      </c>
      <c r="J201" s="50">
        <f t="shared" si="3"/>
        <v>-2.3000000000000017E-05</v>
      </c>
    </row>
    <row r="202" spans="2:10" ht="31.5">
      <c r="B202" s="90"/>
      <c r="C202" s="90"/>
      <c r="D202" s="60" t="s">
        <v>70</v>
      </c>
      <c r="E202" s="48">
        <v>838.28</v>
      </c>
      <c r="F202" s="48">
        <v>838.28</v>
      </c>
      <c r="G202" s="60" t="s">
        <v>70</v>
      </c>
      <c r="H202" s="49">
        <v>0.0018</v>
      </c>
      <c r="I202" s="49">
        <v>0.00169</v>
      </c>
      <c r="J202" s="50">
        <f t="shared" si="3"/>
        <v>0.00010999999999999985</v>
      </c>
    </row>
    <row r="203" spans="2:10" ht="31.5">
      <c r="B203" s="90"/>
      <c r="C203" s="90"/>
      <c r="D203" s="60" t="s">
        <v>59</v>
      </c>
      <c r="E203" s="48">
        <v>838.28</v>
      </c>
      <c r="F203" s="48">
        <v>838.28</v>
      </c>
      <c r="G203" s="60" t="s">
        <v>59</v>
      </c>
      <c r="H203" s="49">
        <v>0.0009</v>
      </c>
      <c r="I203" s="49">
        <v>0.000617</v>
      </c>
      <c r="J203" s="50">
        <f t="shared" si="3"/>
        <v>0.00028299999999999994</v>
      </c>
    </row>
    <row r="204" spans="2:10" ht="31.5">
      <c r="B204" s="90"/>
      <c r="C204" s="90"/>
      <c r="D204" s="60" t="s">
        <v>71</v>
      </c>
      <c r="E204" s="48">
        <v>838.28</v>
      </c>
      <c r="F204" s="48">
        <v>838.28</v>
      </c>
      <c r="G204" s="60" t="s">
        <v>71</v>
      </c>
      <c r="H204" s="49">
        <v>0.00283</v>
      </c>
      <c r="I204" s="49">
        <v>0.00188</v>
      </c>
      <c r="J204" s="50">
        <f t="shared" si="3"/>
        <v>0.0009500000000000001</v>
      </c>
    </row>
    <row r="205" spans="2:10" ht="15.75">
      <c r="B205" s="90"/>
      <c r="C205" s="90"/>
      <c r="D205" s="60" t="s">
        <v>60</v>
      </c>
      <c r="E205" s="48">
        <v>838.28</v>
      </c>
      <c r="F205" s="48">
        <v>838.28</v>
      </c>
      <c r="G205" s="60" t="s">
        <v>60</v>
      </c>
      <c r="H205" s="49">
        <v>0.0024</v>
      </c>
      <c r="I205" s="49">
        <v>0.002298</v>
      </c>
      <c r="J205" s="50">
        <f t="shared" si="3"/>
        <v>0.00010199999999999966</v>
      </c>
    </row>
    <row r="206" spans="2:10" ht="15.75">
      <c r="B206" s="90"/>
      <c r="C206" s="90"/>
      <c r="D206" s="60" t="s">
        <v>140</v>
      </c>
      <c r="E206" s="48">
        <v>838.28</v>
      </c>
      <c r="F206" s="48">
        <v>838.28</v>
      </c>
      <c r="G206" s="60" t="s">
        <v>140</v>
      </c>
      <c r="H206" s="49">
        <v>0.0018</v>
      </c>
      <c r="I206" s="49">
        <v>0.001706</v>
      </c>
      <c r="J206" s="50">
        <f t="shared" si="3"/>
        <v>9.39999999999999E-05</v>
      </c>
    </row>
    <row r="207" spans="2:10" ht="15.75">
      <c r="B207" s="90"/>
      <c r="C207" s="90"/>
      <c r="D207" s="63" t="s">
        <v>107</v>
      </c>
      <c r="E207" s="48">
        <v>838.28</v>
      </c>
      <c r="F207" s="48">
        <v>838.28</v>
      </c>
      <c r="G207" s="60" t="s">
        <v>107</v>
      </c>
      <c r="H207" s="49">
        <v>0.00178</v>
      </c>
      <c r="I207" s="49">
        <v>0.000683</v>
      </c>
      <c r="J207" s="50">
        <f t="shared" si="3"/>
        <v>0.0010969999999999999</v>
      </c>
    </row>
    <row r="208" spans="2:10" s="6" customFormat="1" ht="31.5">
      <c r="B208" s="90"/>
      <c r="C208" s="90"/>
      <c r="D208" s="60" t="s">
        <v>52</v>
      </c>
      <c r="E208" s="48">
        <v>838.28</v>
      </c>
      <c r="F208" s="48">
        <v>838.28</v>
      </c>
      <c r="G208" s="60" t="s">
        <v>52</v>
      </c>
      <c r="H208" s="49">
        <v>0.0018</v>
      </c>
      <c r="I208" s="49">
        <v>2.3E-05</v>
      </c>
      <c r="J208" s="49">
        <f t="shared" si="3"/>
        <v>0.001777</v>
      </c>
    </row>
    <row r="209" spans="2:10" ht="15.75">
      <c r="B209" s="90"/>
      <c r="C209" s="90"/>
      <c r="D209" s="60" t="s">
        <v>108</v>
      </c>
      <c r="E209" s="48">
        <v>838.28</v>
      </c>
      <c r="F209" s="48">
        <v>838.28</v>
      </c>
      <c r="G209" s="60" t="s">
        <v>108</v>
      </c>
      <c r="H209" s="49">
        <v>0.00025</v>
      </c>
      <c r="I209" s="49">
        <v>0.0038</v>
      </c>
      <c r="J209" s="50">
        <f t="shared" si="3"/>
        <v>-0.00355</v>
      </c>
    </row>
    <row r="210" spans="2:10" ht="15.75">
      <c r="B210" s="90"/>
      <c r="C210" s="90"/>
      <c r="D210" s="63" t="s">
        <v>109</v>
      </c>
      <c r="E210" s="48">
        <v>838.28</v>
      </c>
      <c r="F210" s="48">
        <v>838.28</v>
      </c>
      <c r="G210" s="60" t="s">
        <v>109</v>
      </c>
      <c r="H210" s="49">
        <v>0.0016</v>
      </c>
      <c r="I210" s="49">
        <v>0.001353</v>
      </c>
      <c r="J210" s="50">
        <f t="shared" si="3"/>
        <v>0.00024700000000000004</v>
      </c>
    </row>
    <row r="211" spans="2:10" ht="15.75">
      <c r="B211" s="91"/>
      <c r="C211" s="90"/>
      <c r="D211" s="63" t="s">
        <v>110</v>
      </c>
      <c r="E211" s="48">
        <v>838.28</v>
      </c>
      <c r="F211" s="48">
        <v>838.28</v>
      </c>
      <c r="G211" s="60" t="s">
        <v>110</v>
      </c>
      <c r="H211" s="49">
        <v>0.00031</v>
      </c>
      <c r="I211" s="49">
        <v>0.001921</v>
      </c>
      <c r="J211" s="50">
        <f t="shared" si="3"/>
        <v>-0.001611</v>
      </c>
    </row>
    <row r="212" spans="2:10" ht="31.5">
      <c r="B212" s="89" t="s">
        <v>30</v>
      </c>
      <c r="C212" s="90"/>
      <c r="D212" s="60" t="s">
        <v>37</v>
      </c>
      <c r="E212" s="48" t="s">
        <v>112</v>
      </c>
      <c r="F212" s="48" t="s">
        <v>112</v>
      </c>
      <c r="G212" s="60" t="s">
        <v>37</v>
      </c>
      <c r="H212" s="61">
        <v>0.0006</v>
      </c>
      <c r="I212" s="49">
        <v>0.0011</v>
      </c>
      <c r="J212" s="50">
        <f t="shared" si="3"/>
        <v>-0.0005000000000000001</v>
      </c>
    </row>
    <row r="213" spans="2:10" ht="15.75">
      <c r="B213" s="90"/>
      <c r="C213" s="90"/>
      <c r="D213" s="60" t="s">
        <v>122</v>
      </c>
      <c r="E213" s="48">
        <v>838.28</v>
      </c>
      <c r="F213" s="48">
        <v>838.28</v>
      </c>
      <c r="G213" s="60" t="s">
        <v>122</v>
      </c>
      <c r="H213" s="49">
        <v>0.00092</v>
      </c>
      <c r="I213" s="49">
        <v>0.0011</v>
      </c>
      <c r="J213" s="50">
        <f t="shared" si="3"/>
        <v>-0.00018000000000000004</v>
      </c>
    </row>
    <row r="214" spans="2:10" ht="15.75">
      <c r="B214" s="90"/>
      <c r="C214" s="90"/>
      <c r="D214" s="60" t="s">
        <v>123</v>
      </c>
      <c r="E214" s="48">
        <v>838.28</v>
      </c>
      <c r="F214" s="48">
        <v>838.28</v>
      </c>
      <c r="G214" s="60" t="s">
        <v>123</v>
      </c>
      <c r="H214" s="49">
        <v>0.0007</v>
      </c>
      <c r="I214" s="49">
        <v>0.0007</v>
      </c>
      <c r="J214" s="50">
        <f t="shared" si="3"/>
        <v>0</v>
      </c>
    </row>
    <row r="215" spans="2:10" ht="15.75">
      <c r="B215" s="90"/>
      <c r="C215" s="90"/>
      <c r="D215" s="55" t="s">
        <v>143</v>
      </c>
      <c r="E215" s="48">
        <v>648.6</v>
      </c>
      <c r="F215" s="48">
        <v>648.6</v>
      </c>
      <c r="G215" s="56" t="s">
        <v>143</v>
      </c>
      <c r="H215" s="61">
        <v>0.007</v>
      </c>
      <c r="I215" s="49">
        <v>0.0059</v>
      </c>
      <c r="J215" s="50">
        <f t="shared" si="3"/>
        <v>0.0011000000000000003</v>
      </c>
    </row>
    <row r="216" spans="2:10" ht="15.75">
      <c r="B216" s="90"/>
      <c r="C216" s="90"/>
      <c r="D216" s="55" t="s">
        <v>47</v>
      </c>
      <c r="E216" s="48">
        <v>810.75</v>
      </c>
      <c r="F216" s="48">
        <v>810.75</v>
      </c>
      <c r="G216" s="56" t="s">
        <v>47</v>
      </c>
      <c r="H216" s="49">
        <v>0.000124</v>
      </c>
      <c r="I216" s="49">
        <v>0.000151</v>
      </c>
      <c r="J216" s="50">
        <f t="shared" si="3"/>
        <v>-2.7000000000000006E-05</v>
      </c>
    </row>
    <row r="217" spans="2:10" ht="15.75">
      <c r="B217" s="91"/>
      <c r="C217" s="90"/>
      <c r="D217" s="55" t="s">
        <v>111</v>
      </c>
      <c r="E217" s="48">
        <v>810.75</v>
      </c>
      <c r="F217" s="48">
        <v>810.75</v>
      </c>
      <c r="G217" s="56" t="s">
        <v>111</v>
      </c>
      <c r="H217" s="61">
        <v>0.0009</v>
      </c>
      <c r="I217" s="49">
        <v>0.00078</v>
      </c>
      <c r="J217" s="50">
        <f t="shared" si="3"/>
        <v>0.00011999999999999999</v>
      </c>
    </row>
    <row r="218" spans="2:10" s="38" customFormat="1" ht="31.5">
      <c r="B218" s="62" t="s">
        <v>39</v>
      </c>
      <c r="C218" s="90"/>
      <c r="D218" s="63" t="s">
        <v>66</v>
      </c>
      <c r="E218" s="48">
        <v>838.28</v>
      </c>
      <c r="F218" s="48">
        <v>838.28</v>
      </c>
      <c r="G218" s="60" t="s">
        <v>66</v>
      </c>
      <c r="H218" s="49">
        <v>0.001377</v>
      </c>
      <c r="I218" s="49">
        <v>0.000702</v>
      </c>
      <c r="J218" s="50">
        <f t="shared" si="3"/>
        <v>0.0006749999999999999</v>
      </c>
    </row>
    <row r="219" spans="2:10" ht="15.75">
      <c r="B219" s="89" t="s">
        <v>40</v>
      </c>
      <c r="C219" s="90"/>
      <c r="D219" s="55" t="s">
        <v>45</v>
      </c>
      <c r="E219" s="48">
        <v>838.28</v>
      </c>
      <c r="F219" s="48">
        <v>838.28</v>
      </c>
      <c r="G219" s="56" t="s">
        <v>45</v>
      </c>
      <c r="H219" s="49">
        <v>0.001798</v>
      </c>
      <c r="I219" s="49">
        <v>0.001618</v>
      </c>
      <c r="J219" s="50">
        <f t="shared" si="3"/>
        <v>0.00017999999999999982</v>
      </c>
    </row>
    <row r="220" spans="2:10" ht="15.75">
      <c r="B220" s="90"/>
      <c r="C220" s="90"/>
      <c r="D220" s="56" t="s">
        <v>144</v>
      </c>
      <c r="E220" s="48">
        <v>838.28</v>
      </c>
      <c r="F220" s="48">
        <v>838.28</v>
      </c>
      <c r="G220" s="56" t="s">
        <v>144</v>
      </c>
      <c r="H220" s="49">
        <v>0.10196</v>
      </c>
      <c r="I220" s="49">
        <v>0.005283</v>
      </c>
      <c r="J220" s="50">
        <f t="shared" si="3"/>
        <v>0.096677</v>
      </c>
    </row>
    <row r="221" spans="2:10" ht="15.75">
      <c r="B221" s="90"/>
      <c r="C221" s="90"/>
      <c r="D221" s="55" t="s">
        <v>53</v>
      </c>
      <c r="E221" s="48">
        <v>838.28</v>
      </c>
      <c r="F221" s="48">
        <v>838.28</v>
      </c>
      <c r="G221" s="56" t="s">
        <v>53</v>
      </c>
      <c r="H221" s="49">
        <v>0.00212</v>
      </c>
      <c r="I221" s="49">
        <v>0.00227</v>
      </c>
      <c r="J221" s="50">
        <f t="shared" si="3"/>
        <v>-0.00014999999999999996</v>
      </c>
    </row>
    <row r="222" spans="2:10" ht="15.75">
      <c r="B222" s="90"/>
      <c r="C222" s="90"/>
      <c r="D222" s="55" t="s">
        <v>126</v>
      </c>
      <c r="E222" s="48">
        <v>838.28</v>
      </c>
      <c r="F222" s="48">
        <v>838.28</v>
      </c>
      <c r="G222" s="56" t="s">
        <v>126</v>
      </c>
      <c r="H222" s="49">
        <v>0.003</v>
      </c>
      <c r="I222" s="49">
        <v>0.003125</v>
      </c>
      <c r="J222" s="50">
        <f t="shared" si="3"/>
        <v>-0.0001250000000000001</v>
      </c>
    </row>
    <row r="223" spans="2:10" ht="47.25">
      <c r="B223" s="90"/>
      <c r="C223" s="90"/>
      <c r="D223" s="56" t="s">
        <v>145</v>
      </c>
      <c r="E223" s="48">
        <v>838.28</v>
      </c>
      <c r="F223" s="48">
        <v>838.28</v>
      </c>
      <c r="G223" s="56" t="s">
        <v>145</v>
      </c>
      <c r="H223" s="49">
        <v>0.0037</v>
      </c>
      <c r="I223" s="49">
        <v>0.002225</v>
      </c>
      <c r="J223" s="50">
        <f t="shared" si="3"/>
        <v>0.0014750000000000002</v>
      </c>
    </row>
    <row r="224" spans="2:10" ht="15.75">
      <c r="B224" s="91"/>
      <c r="C224" s="91"/>
      <c r="D224" s="55" t="s">
        <v>67</v>
      </c>
      <c r="E224" s="48">
        <v>838.28</v>
      </c>
      <c r="F224" s="48">
        <v>838.28</v>
      </c>
      <c r="G224" s="56" t="s">
        <v>67</v>
      </c>
      <c r="H224" s="49">
        <v>0.0008</v>
      </c>
      <c r="I224" s="49">
        <v>0.000861</v>
      </c>
      <c r="J224" s="50">
        <f t="shared" si="3"/>
        <v>-6.0999999999999965E-05</v>
      </c>
    </row>
    <row r="225" spans="2:10" s="6" customFormat="1" ht="15.75">
      <c r="B225" s="89" t="s">
        <v>31</v>
      </c>
      <c r="C225" s="67" t="s">
        <v>32</v>
      </c>
      <c r="D225" s="55" t="s">
        <v>33</v>
      </c>
      <c r="E225" s="48">
        <v>648.6</v>
      </c>
      <c r="F225" s="48">
        <v>648.6</v>
      </c>
      <c r="G225" s="59" t="s">
        <v>33</v>
      </c>
      <c r="H225" s="49">
        <v>0.056717</v>
      </c>
      <c r="I225" s="49">
        <v>0.054257</v>
      </c>
      <c r="J225" s="49">
        <f t="shared" si="3"/>
        <v>0.002459999999999997</v>
      </c>
    </row>
    <row r="226" spans="2:10" ht="15.75">
      <c r="B226" s="91"/>
      <c r="C226" s="62" t="s">
        <v>49</v>
      </c>
      <c r="D226" s="55" t="s">
        <v>50</v>
      </c>
      <c r="E226" s="48">
        <v>838.28</v>
      </c>
      <c r="F226" s="48">
        <v>838.28</v>
      </c>
      <c r="G226" s="56" t="s">
        <v>43</v>
      </c>
      <c r="H226" s="49">
        <v>0.03</v>
      </c>
      <c r="I226" s="49">
        <v>0.020584</v>
      </c>
      <c r="J226" s="50">
        <f t="shared" si="3"/>
        <v>0.009415999999999997</v>
      </c>
    </row>
    <row r="227" spans="2:10" ht="15.75">
      <c r="B227" s="89" t="s">
        <v>118</v>
      </c>
      <c r="C227" s="89" t="s">
        <v>119</v>
      </c>
      <c r="D227" s="59" t="s">
        <v>120</v>
      </c>
      <c r="E227" s="48">
        <v>648.6</v>
      </c>
      <c r="F227" s="48">
        <v>648.6</v>
      </c>
      <c r="G227" s="59" t="s">
        <v>120</v>
      </c>
      <c r="H227" s="61">
        <v>0.003421</v>
      </c>
      <c r="I227" s="49">
        <v>0.013829</v>
      </c>
      <c r="J227" s="50">
        <f t="shared" si="3"/>
        <v>-0.010407999999999999</v>
      </c>
    </row>
    <row r="228" spans="2:10" ht="15.75">
      <c r="B228" s="90"/>
      <c r="C228" s="90"/>
      <c r="D228" s="59" t="s">
        <v>125</v>
      </c>
      <c r="E228" s="48">
        <v>810.75</v>
      </c>
      <c r="F228" s="48">
        <v>810.75</v>
      </c>
      <c r="G228" s="59" t="s">
        <v>125</v>
      </c>
      <c r="H228" s="61">
        <v>0.0007</v>
      </c>
      <c r="I228" s="49">
        <v>0.000568</v>
      </c>
      <c r="J228" s="50">
        <f t="shared" si="3"/>
        <v>0.00013199999999999996</v>
      </c>
    </row>
    <row r="229" spans="2:10" ht="15.75">
      <c r="B229" s="90"/>
      <c r="C229" s="90"/>
      <c r="D229" s="59" t="s">
        <v>141</v>
      </c>
      <c r="E229" s="48">
        <v>810.75</v>
      </c>
      <c r="F229" s="48">
        <v>810.75</v>
      </c>
      <c r="G229" s="59" t="s">
        <v>141</v>
      </c>
      <c r="H229" s="49">
        <v>0.00054</v>
      </c>
      <c r="I229" s="49">
        <v>0.00054</v>
      </c>
      <c r="J229" s="50">
        <f t="shared" si="3"/>
        <v>0</v>
      </c>
    </row>
    <row r="230" spans="2:10" ht="15.75">
      <c r="B230" s="90"/>
      <c r="C230" s="90"/>
      <c r="D230" s="58" t="s">
        <v>121</v>
      </c>
      <c r="E230" s="48">
        <v>810.75</v>
      </c>
      <c r="F230" s="48">
        <v>810.75</v>
      </c>
      <c r="G230" s="59" t="s">
        <v>121</v>
      </c>
      <c r="H230" s="61">
        <v>0.000639</v>
      </c>
      <c r="I230" s="49">
        <v>0.000678</v>
      </c>
      <c r="J230" s="50">
        <f>H230-I230</f>
        <v>-3.899999999999997E-05</v>
      </c>
    </row>
    <row r="231" spans="2:10" ht="15.75">
      <c r="B231" s="90"/>
      <c r="C231" s="90"/>
      <c r="D231" s="58" t="s">
        <v>155</v>
      </c>
      <c r="E231" s="48">
        <v>648.6</v>
      </c>
      <c r="F231" s="48">
        <v>648.6</v>
      </c>
      <c r="G231" s="58" t="s">
        <v>155</v>
      </c>
      <c r="H231" s="61">
        <v>0.0043</v>
      </c>
      <c r="I231" s="49">
        <v>0.003889</v>
      </c>
      <c r="J231" s="50">
        <f>H231-I231</f>
        <v>0.0004109999999999999</v>
      </c>
    </row>
    <row r="232" spans="2:10" ht="15.75">
      <c r="B232" s="91"/>
      <c r="C232" s="91"/>
      <c r="D232" s="58" t="s">
        <v>146</v>
      </c>
      <c r="E232" s="48">
        <v>838.28</v>
      </c>
      <c r="F232" s="48">
        <v>838.28</v>
      </c>
      <c r="G232" s="59" t="s">
        <v>146</v>
      </c>
      <c r="H232" s="49">
        <v>0.00526</v>
      </c>
      <c r="I232" s="49">
        <v>0.00526</v>
      </c>
      <c r="J232" s="50">
        <f>H232-I232</f>
        <v>0</v>
      </c>
    </row>
    <row r="233" spans="2:10" ht="12.75" customHeight="1">
      <c r="B233" s="114" t="s">
        <v>156</v>
      </c>
      <c r="C233" s="114"/>
      <c r="D233" s="114"/>
      <c r="E233" s="114"/>
      <c r="F233" s="114"/>
      <c r="G233" s="114"/>
      <c r="H233" s="114"/>
      <c r="I233" s="114"/>
      <c r="J233" s="114"/>
    </row>
    <row r="234" spans="2:10" ht="12.75" customHeight="1">
      <c r="B234" s="115"/>
      <c r="C234" s="115"/>
      <c r="D234" s="115"/>
      <c r="E234" s="115"/>
      <c r="F234" s="115"/>
      <c r="G234" s="115"/>
      <c r="H234" s="115"/>
      <c r="I234" s="115"/>
      <c r="J234" s="115"/>
    </row>
    <row r="235" spans="2:10" ht="15.75">
      <c r="B235" s="113" t="s">
        <v>16</v>
      </c>
      <c r="C235" s="87" t="s">
        <v>18</v>
      </c>
      <c r="D235" s="47" t="s">
        <v>34</v>
      </c>
      <c r="E235" s="48">
        <v>810.75</v>
      </c>
      <c r="F235" s="48">
        <v>810.75</v>
      </c>
      <c r="G235" s="47" t="s">
        <v>34</v>
      </c>
      <c r="H235" s="49">
        <v>0.002</v>
      </c>
      <c r="I235" s="49">
        <v>0.000497</v>
      </c>
      <c r="J235" s="50">
        <f>H235-I235</f>
        <v>0.001503</v>
      </c>
    </row>
    <row r="236" spans="2:10" ht="15.75">
      <c r="B236" s="113"/>
      <c r="C236" s="87"/>
      <c r="D236" s="47" t="s">
        <v>74</v>
      </c>
      <c r="E236" s="48">
        <v>810.75</v>
      </c>
      <c r="F236" s="48">
        <v>810.75</v>
      </c>
      <c r="G236" s="47" t="s">
        <v>74</v>
      </c>
      <c r="H236" s="49">
        <v>0.00059</v>
      </c>
      <c r="I236" s="49">
        <v>0.000706</v>
      </c>
      <c r="J236" s="50">
        <f aca="true" t="shared" si="4" ref="J236:J259">H236-I236</f>
        <v>-0.000116</v>
      </c>
    </row>
    <row r="237" spans="2:10" ht="15.75">
      <c r="B237" s="113"/>
      <c r="C237" s="87"/>
      <c r="D237" s="47" t="s">
        <v>77</v>
      </c>
      <c r="E237" s="48">
        <v>648.6</v>
      </c>
      <c r="F237" s="48">
        <v>648.6</v>
      </c>
      <c r="G237" s="47" t="s">
        <v>77</v>
      </c>
      <c r="H237" s="49">
        <v>0.0039</v>
      </c>
      <c r="I237" s="49">
        <v>0.001248</v>
      </c>
      <c r="J237" s="50">
        <f t="shared" si="4"/>
        <v>0.002652</v>
      </c>
    </row>
    <row r="238" spans="2:10" ht="15.75">
      <c r="B238" s="113"/>
      <c r="C238" s="87"/>
      <c r="D238" s="47" t="s">
        <v>75</v>
      </c>
      <c r="E238" s="48">
        <v>810.75</v>
      </c>
      <c r="F238" s="48">
        <v>810.75</v>
      </c>
      <c r="G238" s="47" t="s">
        <v>75</v>
      </c>
      <c r="H238" s="49">
        <v>0.0012</v>
      </c>
      <c r="I238" s="49">
        <v>0.0012</v>
      </c>
      <c r="J238" s="50">
        <f t="shared" si="4"/>
        <v>0</v>
      </c>
    </row>
    <row r="239" spans="2:10" ht="15.75">
      <c r="B239" s="113"/>
      <c r="C239" s="87"/>
      <c r="D239" s="47" t="s">
        <v>124</v>
      </c>
      <c r="E239" s="48">
        <v>810.75</v>
      </c>
      <c r="F239" s="48">
        <v>810.75</v>
      </c>
      <c r="G239" s="47" t="s">
        <v>124</v>
      </c>
      <c r="H239" s="49">
        <v>0.0001</v>
      </c>
      <c r="I239" s="49">
        <v>0.0001</v>
      </c>
      <c r="J239" s="50">
        <f t="shared" si="4"/>
        <v>0</v>
      </c>
    </row>
    <row r="240" spans="2:10" ht="15.75">
      <c r="B240" s="113"/>
      <c r="C240" s="87"/>
      <c r="D240" s="47" t="s">
        <v>142</v>
      </c>
      <c r="E240" s="48">
        <v>648.6</v>
      </c>
      <c r="F240" s="48">
        <v>648.6</v>
      </c>
      <c r="G240" s="47" t="s">
        <v>142</v>
      </c>
      <c r="H240" s="49">
        <v>0.010006</v>
      </c>
      <c r="I240" s="49">
        <v>0.010006</v>
      </c>
      <c r="J240" s="49">
        <f t="shared" si="4"/>
        <v>0</v>
      </c>
    </row>
    <row r="241" spans="2:10" ht="15.75">
      <c r="B241" s="113"/>
      <c r="C241" s="87"/>
      <c r="D241" s="47" t="s">
        <v>117</v>
      </c>
      <c r="E241" s="48">
        <v>648.6</v>
      </c>
      <c r="F241" s="48">
        <v>648.6</v>
      </c>
      <c r="G241" s="47" t="s">
        <v>117</v>
      </c>
      <c r="H241" s="49">
        <v>0.002529</v>
      </c>
      <c r="I241" s="49">
        <v>0.002529</v>
      </c>
      <c r="J241" s="49">
        <f t="shared" si="4"/>
        <v>0</v>
      </c>
    </row>
    <row r="242" spans="2:10" ht="15.75">
      <c r="B242" s="113"/>
      <c r="C242" s="87"/>
      <c r="D242" s="47" t="s">
        <v>83</v>
      </c>
      <c r="E242" s="48">
        <v>810.75</v>
      </c>
      <c r="F242" s="48">
        <v>810.75</v>
      </c>
      <c r="G242" s="47" t="s">
        <v>83</v>
      </c>
      <c r="H242" s="49">
        <v>0.0015</v>
      </c>
      <c r="I242" s="49">
        <v>0.0012</v>
      </c>
      <c r="J242" s="49">
        <f t="shared" si="4"/>
        <v>0.00030000000000000014</v>
      </c>
    </row>
    <row r="243" spans="2:10" ht="15.75">
      <c r="B243" s="113"/>
      <c r="C243" s="87"/>
      <c r="D243" s="47" t="s">
        <v>78</v>
      </c>
      <c r="E243" s="48">
        <v>810.75</v>
      </c>
      <c r="F243" s="48">
        <v>810.75</v>
      </c>
      <c r="G243" s="47" t="s">
        <v>78</v>
      </c>
      <c r="H243" s="49">
        <v>0.00099</v>
      </c>
      <c r="I243" s="49">
        <v>0.000457</v>
      </c>
      <c r="J243" s="49">
        <f t="shared" si="4"/>
        <v>0.000533</v>
      </c>
    </row>
    <row r="244" spans="2:10" ht="15.75">
      <c r="B244" s="113"/>
      <c r="C244" s="87"/>
      <c r="D244" s="52" t="s">
        <v>147</v>
      </c>
      <c r="E244" s="48">
        <v>648.6</v>
      </c>
      <c r="F244" s="48">
        <v>648.6</v>
      </c>
      <c r="G244" s="52" t="s">
        <v>19</v>
      </c>
      <c r="H244" s="49">
        <v>0.0017</v>
      </c>
      <c r="I244" s="49">
        <v>0.001632</v>
      </c>
      <c r="J244" s="49">
        <f t="shared" si="4"/>
        <v>6.799999999999992E-05</v>
      </c>
    </row>
    <row r="245" spans="2:11" ht="15.75">
      <c r="B245" s="113"/>
      <c r="C245" s="87" t="s">
        <v>17</v>
      </c>
      <c r="D245" s="47" t="s">
        <v>84</v>
      </c>
      <c r="E245" s="48">
        <v>648.6</v>
      </c>
      <c r="F245" s="48">
        <v>648.6</v>
      </c>
      <c r="G245" s="47" t="s">
        <v>84</v>
      </c>
      <c r="H245" s="49">
        <v>0.008389</v>
      </c>
      <c r="I245" s="49">
        <v>0.003605</v>
      </c>
      <c r="J245" s="49">
        <f t="shared" si="4"/>
        <v>0.004784</v>
      </c>
      <c r="K245" s="6"/>
    </row>
    <row r="246" spans="2:10" ht="15.75">
      <c r="B246" s="113"/>
      <c r="C246" s="87"/>
      <c r="D246" s="47" t="s">
        <v>20</v>
      </c>
      <c r="E246" s="48">
        <v>648.6</v>
      </c>
      <c r="F246" s="48">
        <v>648.6</v>
      </c>
      <c r="G246" s="53" t="s">
        <v>20</v>
      </c>
      <c r="H246" s="49">
        <v>0.0161</v>
      </c>
      <c r="I246" s="49">
        <v>0.011477</v>
      </c>
      <c r="J246" s="49">
        <f t="shared" si="4"/>
        <v>0.004623</v>
      </c>
    </row>
    <row r="247" spans="2:10" ht="15.75">
      <c r="B247" s="113"/>
      <c r="C247" s="87"/>
      <c r="D247" s="47" t="s">
        <v>85</v>
      </c>
      <c r="E247" s="48">
        <v>810.75</v>
      </c>
      <c r="F247" s="48">
        <v>810.75</v>
      </c>
      <c r="G247" s="47" t="s">
        <v>85</v>
      </c>
      <c r="H247" s="49">
        <v>0.0004</v>
      </c>
      <c r="I247" s="49">
        <v>0</v>
      </c>
      <c r="J247" s="49">
        <f t="shared" si="4"/>
        <v>0.0004</v>
      </c>
    </row>
    <row r="248" spans="2:11" ht="31.5">
      <c r="B248" s="113"/>
      <c r="C248" s="87"/>
      <c r="D248" s="47" t="s">
        <v>159</v>
      </c>
      <c r="E248" s="48">
        <v>648.6</v>
      </c>
      <c r="F248" s="48">
        <v>648.6</v>
      </c>
      <c r="G248" s="47" t="s">
        <v>159</v>
      </c>
      <c r="H248" s="49">
        <v>0.00265</v>
      </c>
      <c r="I248" s="49">
        <v>0.00265</v>
      </c>
      <c r="J248" s="49">
        <f>H248-I248</f>
        <v>0</v>
      </c>
      <c r="K248" s="6"/>
    </row>
    <row r="249" spans="2:10" ht="15.75">
      <c r="B249" s="113"/>
      <c r="C249" s="87"/>
      <c r="D249" s="47" t="s">
        <v>79</v>
      </c>
      <c r="E249" s="48">
        <v>810.75</v>
      </c>
      <c r="F249" s="48">
        <v>810.75</v>
      </c>
      <c r="G249" s="47" t="s">
        <v>79</v>
      </c>
      <c r="H249" s="49">
        <v>0.0008</v>
      </c>
      <c r="I249" s="49">
        <v>0.0009</v>
      </c>
      <c r="J249" s="49">
        <f t="shared" si="4"/>
        <v>-9.999999999999994E-05</v>
      </c>
    </row>
    <row r="250" spans="2:10" ht="15.75">
      <c r="B250" s="113"/>
      <c r="C250" s="87"/>
      <c r="D250" s="47" t="s">
        <v>86</v>
      </c>
      <c r="E250" s="48">
        <v>810.75</v>
      </c>
      <c r="F250" s="48">
        <v>810.75</v>
      </c>
      <c r="G250" s="47" t="s">
        <v>86</v>
      </c>
      <c r="H250" s="49">
        <v>0.000905</v>
      </c>
      <c r="I250" s="49">
        <v>0.000562</v>
      </c>
      <c r="J250" s="49">
        <f t="shared" si="4"/>
        <v>0.000343</v>
      </c>
    </row>
    <row r="251" spans="2:10" ht="15.75">
      <c r="B251" s="113"/>
      <c r="C251" s="87"/>
      <c r="D251" s="47" t="s">
        <v>132</v>
      </c>
      <c r="E251" s="48">
        <v>810.75</v>
      </c>
      <c r="F251" s="48">
        <v>810.75</v>
      </c>
      <c r="G251" s="47" t="s">
        <v>132</v>
      </c>
      <c r="H251" s="49">
        <v>0.001</v>
      </c>
      <c r="I251" s="49">
        <v>0.000763</v>
      </c>
      <c r="J251" s="49">
        <f t="shared" si="4"/>
        <v>0.00023700000000000001</v>
      </c>
    </row>
    <row r="252" spans="2:10" ht="15.75">
      <c r="B252" s="113"/>
      <c r="C252" s="87"/>
      <c r="D252" s="47" t="s">
        <v>129</v>
      </c>
      <c r="E252" s="48">
        <v>518.88</v>
      </c>
      <c r="F252" s="48">
        <v>518.88</v>
      </c>
      <c r="G252" s="47" t="s">
        <v>129</v>
      </c>
      <c r="H252" s="49">
        <v>0.0235</v>
      </c>
      <c r="I252" s="49">
        <v>0.013883</v>
      </c>
      <c r="J252" s="49">
        <f t="shared" si="4"/>
        <v>0.009617</v>
      </c>
    </row>
    <row r="253" spans="2:10" ht="15.75">
      <c r="B253" s="113"/>
      <c r="C253" s="87"/>
      <c r="D253" s="47" t="s">
        <v>127</v>
      </c>
      <c r="E253" s="48">
        <v>648.6</v>
      </c>
      <c r="F253" s="48">
        <v>648.6</v>
      </c>
      <c r="G253" s="47" t="s">
        <v>127</v>
      </c>
      <c r="H253" s="49">
        <v>0.00405</v>
      </c>
      <c r="I253" s="49">
        <v>0.001696</v>
      </c>
      <c r="J253" s="49">
        <f t="shared" si="4"/>
        <v>0.0023539999999999998</v>
      </c>
    </row>
    <row r="254" spans="2:10" ht="15.75">
      <c r="B254" s="113"/>
      <c r="C254" s="87"/>
      <c r="D254" s="47" t="s">
        <v>128</v>
      </c>
      <c r="E254" s="48">
        <v>648.6</v>
      </c>
      <c r="F254" s="48">
        <v>648.6</v>
      </c>
      <c r="G254" s="47" t="s">
        <v>128</v>
      </c>
      <c r="H254" s="49">
        <v>0.0012</v>
      </c>
      <c r="I254" s="49">
        <v>0.0012</v>
      </c>
      <c r="J254" s="49">
        <f t="shared" si="4"/>
        <v>0</v>
      </c>
    </row>
    <row r="255" spans="2:10" ht="15.75">
      <c r="B255" s="113"/>
      <c r="C255" s="87"/>
      <c r="D255" s="47" t="s">
        <v>133</v>
      </c>
      <c r="E255" s="48">
        <v>648.6</v>
      </c>
      <c r="F255" s="48">
        <v>648.6</v>
      </c>
      <c r="G255" s="47" t="s">
        <v>133</v>
      </c>
      <c r="H255" s="49">
        <v>0.0022</v>
      </c>
      <c r="I255" s="49">
        <v>0.0024</v>
      </c>
      <c r="J255" s="49">
        <f t="shared" si="4"/>
        <v>-0.00019999999999999966</v>
      </c>
    </row>
    <row r="256" spans="2:10" ht="15.75">
      <c r="B256" s="113"/>
      <c r="C256" s="87"/>
      <c r="D256" s="47" t="s">
        <v>87</v>
      </c>
      <c r="E256" s="48">
        <v>648.6</v>
      </c>
      <c r="F256" s="48">
        <v>648.6</v>
      </c>
      <c r="G256" s="47" t="s">
        <v>87</v>
      </c>
      <c r="H256" s="49">
        <v>0.005</v>
      </c>
      <c r="I256" s="49">
        <v>0.0026</v>
      </c>
      <c r="J256" s="49">
        <f t="shared" si="4"/>
        <v>0.0024000000000000002</v>
      </c>
    </row>
    <row r="257" spans="2:10" ht="31.5">
      <c r="B257" s="113"/>
      <c r="C257" s="87"/>
      <c r="D257" s="52" t="s">
        <v>21</v>
      </c>
      <c r="E257" s="48">
        <v>648.6</v>
      </c>
      <c r="F257" s="48">
        <v>648.6</v>
      </c>
      <c r="G257" s="52" t="s">
        <v>21</v>
      </c>
      <c r="H257" s="49">
        <v>0.003058</v>
      </c>
      <c r="I257" s="49">
        <v>0.003058</v>
      </c>
      <c r="J257" s="49">
        <f t="shared" si="4"/>
        <v>0</v>
      </c>
    </row>
    <row r="258" spans="2:10" ht="15.75">
      <c r="B258" s="113"/>
      <c r="C258" s="87"/>
      <c r="D258" s="47" t="s">
        <v>88</v>
      </c>
      <c r="E258" s="48">
        <v>648.6</v>
      </c>
      <c r="F258" s="48">
        <v>648.6</v>
      </c>
      <c r="G258" s="47" t="s">
        <v>88</v>
      </c>
      <c r="H258" s="49">
        <v>0.004383</v>
      </c>
      <c r="I258" s="49">
        <v>0.0031</v>
      </c>
      <c r="J258" s="49">
        <f t="shared" si="4"/>
        <v>0.0012829999999999999</v>
      </c>
    </row>
    <row r="259" spans="2:10" ht="15.75">
      <c r="B259" s="113"/>
      <c r="C259" s="87"/>
      <c r="D259" s="47" t="s">
        <v>89</v>
      </c>
      <c r="E259" s="48">
        <v>648.6</v>
      </c>
      <c r="F259" s="48">
        <v>648.6</v>
      </c>
      <c r="G259" s="47" t="s">
        <v>89</v>
      </c>
      <c r="H259" s="49">
        <v>0.0093</v>
      </c>
      <c r="I259" s="49">
        <v>0.005385</v>
      </c>
      <c r="J259" s="49">
        <f t="shared" si="4"/>
        <v>0.003914999999999999</v>
      </c>
    </row>
    <row r="260" spans="2:10" ht="15.75">
      <c r="B260" s="113"/>
      <c r="C260" s="87"/>
      <c r="D260" s="47" t="s">
        <v>44</v>
      </c>
      <c r="E260" s="48">
        <v>810.75</v>
      </c>
      <c r="F260" s="48">
        <v>810.75</v>
      </c>
      <c r="G260" s="47" t="s">
        <v>44</v>
      </c>
      <c r="H260" s="49">
        <v>0.001323</v>
      </c>
      <c r="I260" s="49">
        <v>0.000866</v>
      </c>
      <c r="J260" s="49">
        <f aca="true" t="shared" si="5" ref="J260:J276">H260-I260</f>
        <v>0.00045699999999999994</v>
      </c>
    </row>
    <row r="261" spans="2:10" ht="31.5">
      <c r="B261" s="113"/>
      <c r="C261" s="87"/>
      <c r="D261" s="47" t="s">
        <v>62</v>
      </c>
      <c r="E261" s="48">
        <v>810.75</v>
      </c>
      <c r="F261" s="48">
        <v>810.75</v>
      </c>
      <c r="G261" s="47" t="s">
        <v>62</v>
      </c>
      <c r="H261" s="49">
        <v>0.0008</v>
      </c>
      <c r="I261" s="49">
        <v>0.0008</v>
      </c>
      <c r="J261" s="49">
        <f t="shared" si="5"/>
        <v>0</v>
      </c>
    </row>
    <row r="262" spans="2:10" ht="15.75">
      <c r="B262" s="113"/>
      <c r="C262" s="87"/>
      <c r="D262" s="47" t="s">
        <v>76</v>
      </c>
      <c r="E262" s="48">
        <v>810.75</v>
      </c>
      <c r="F262" s="48">
        <v>810.75</v>
      </c>
      <c r="G262" s="47" t="s">
        <v>76</v>
      </c>
      <c r="H262" s="49">
        <v>0.000975</v>
      </c>
      <c r="I262" s="49">
        <v>0.002</v>
      </c>
      <c r="J262" s="49">
        <f t="shared" si="5"/>
        <v>-0.001025</v>
      </c>
    </row>
    <row r="263" spans="2:10" ht="15.75">
      <c r="B263" s="113"/>
      <c r="C263" s="87"/>
      <c r="D263" s="47" t="s">
        <v>58</v>
      </c>
      <c r="E263" s="48">
        <v>518.88</v>
      </c>
      <c r="F263" s="48">
        <v>518.88</v>
      </c>
      <c r="G263" s="47" t="s">
        <v>58</v>
      </c>
      <c r="H263" s="49">
        <v>0.0603</v>
      </c>
      <c r="I263" s="49">
        <v>0.0603</v>
      </c>
      <c r="J263" s="49">
        <f t="shared" si="5"/>
        <v>0</v>
      </c>
    </row>
    <row r="264" spans="2:10" ht="15.75">
      <c r="B264" s="113"/>
      <c r="C264" s="87"/>
      <c r="D264" s="47" t="s">
        <v>116</v>
      </c>
      <c r="E264" s="48">
        <v>810.75</v>
      </c>
      <c r="F264" s="48">
        <v>810.75</v>
      </c>
      <c r="G264" s="47" t="s">
        <v>116</v>
      </c>
      <c r="H264" s="49">
        <v>0.002048</v>
      </c>
      <c r="I264" s="49">
        <v>0.00181</v>
      </c>
      <c r="J264" s="49">
        <f t="shared" si="5"/>
        <v>0.00023799999999999993</v>
      </c>
    </row>
    <row r="265" spans="2:10" ht="15.75">
      <c r="B265" s="113"/>
      <c r="C265" s="87"/>
      <c r="D265" s="47" t="s">
        <v>90</v>
      </c>
      <c r="E265" s="48">
        <v>810.75</v>
      </c>
      <c r="F265" s="48">
        <v>810.75</v>
      </c>
      <c r="G265" s="47" t="s">
        <v>90</v>
      </c>
      <c r="H265" s="49">
        <v>0.000986</v>
      </c>
      <c r="I265" s="49">
        <v>0.000694</v>
      </c>
      <c r="J265" s="49">
        <f t="shared" si="5"/>
        <v>0.00029199999999999994</v>
      </c>
    </row>
    <row r="266" spans="2:10" ht="15.75">
      <c r="B266" s="113"/>
      <c r="C266" s="87"/>
      <c r="D266" s="47" t="s">
        <v>41</v>
      </c>
      <c r="E266" s="48">
        <v>810.75</v>
      </c>
      <c r="F266" s="48">
        <v>810.75</v>
      </c>
      <c r="G266" s="47" t="s">
        <v>41</v>
      </c>
      <c r="H266" s="49">
        <v>0.00059</v>
      </c>
      <c r="I266" s="49">
        <v>0.00059</v>
      </c>
      <c r="J266" s="49">
        <f t="shared" si="5"/>
        <v>0</v>
      </c>
    </row>
    <row r="267" spans="2:10" ht="15.75">
      <c r="B267" s="113"/>
      <c r="C267" s="87"/>
      <c r="D267" s="47" t="s">
        <v>42</v>
      </c>
      <c r="E267" s="48">
        <v>810.75</v>
      </c>
      <c r="F267" s="48">
        <v>810.75</v>
      </c>
      <c r="G267" s="47" t="s">
        <v>42</v>
      </c>
      <c r="H267" s="49">
        <v>0.0003</v>
      </c>
      <c r="I267" s="49">
        <v>0.0003</v>
      </c>
      <c r="J267" s="49">
        <f t="shared" si="5"/>
        <v>0</v>
      </c>
    </row>
    <row r="268" spans="2:10" ht="12.75" customHeight="1">
      <c r="B268" s="113"/>
      <c r="C268" s="87"/>
      <c r="D268" s="55" t="s">
        <v>91</v>
      </c>
      <c r="E268" s="48">
        <v>810.75</v>
      </c>
      <c r="F268" s="48">
        <v>810.75</v>
      </c>
      <c r="G268" s="56" t="s">
        <v>91</v>
      </c>
      <c r="H268" s="49">
        <v>0.0004</v>
      </c>
      <c r="I268" s="49">
        <v>0.00078</v>
      </c>
      <c r="J268" s="49">
        <f t="shared" si="5"/>
        <v>-0.00037999999999999997</v>
      </c>
    </row>
    <row r="269" spans="2:10" ht="15.75">
      <c r="B269" s="113"/>
      <c r="C269" s="87"/>
      <c r="D269" s="55" t="s">
        <v>92</v>
      </c>
      <c r="E269" s="48">
        <v>648.6</v>
      </c>
      <c r="F269" s="48">
        <v>648.6</v>
      </c>
      <c r="G269" s="56" t="s">
        <v>92</v>
      </c>
      <c r="H269" s="49">
        <v>0.0012414</v>
      </c>
      <c r="I269" s="49">
        <v>0.009436</v>
      </c>
      <c r="J269" s="49">
        <f t="shared" si="5"/>
        <v>-0.0081946</v>
      </c>
    </row>
    <row r="270" spans="2:10" ht="15.75">
      <c r="B270" s="113"/>
      <c r="C270" s="67" t="s">
        <v>113</v>
      </c>
      <c r="D270" s="55" t="s">
        <v>114</v>
      </c>
      <c r="E270" s="48">
        <v>518.88</v>
      </c>
      <c r="F270" s="48">
        <v>518.88</v>
      </c>
      <c r="G270" s="56" t="s">
        <v>114</v>
      </c>
      <c r="H270" s="49">
        <v>0.2966</v>
      </c>
      <c r="I270" s="49">
        <v>0.242996</v>
      </c>
      <c r="J270" s="49">
        <f t="shared" si="5"/>
        <v>0.053603999999999985</v>
      </c>
    </row>
    <row r="271" spans="2:10" ht="15.75">
      <c r="B271" s="113"/>
      <c r="C271" s="88" t="s">
        <v>80</v>
      </c>
      <c r="D271" s="55" t="s">
        <v>81</v>
      </c>
      <c r="E271" s="48">
        <v>810.75</v>
      </c>
      <c r="F271" s="48">
        <v>810.75</v>
      </c>
      <c r="G271" s="56" t="s">
        <v>81</v>
      </c>
      <c r="H271" s="49">
        <v>0.0011</v>
      </c>
      <c r="I271" s="49">
        <v>0.000926</v>
      </c>
      <c r="J271" s="49">
        <f t="shared" si="5"/>
        <v>0.0001740000000000001</v>
      </c>
    </row>
    <row r="272" spans="2:10" ht="15.75">
      <c r="B272" s="113"/>
      <c r="C272" s="88"/>
      <c r="D272" s="55" t="s">
        <v>161</v>
      </c>
      <c r="E272" s="48">
        <v>838.28</v>
      </c>
      <c r="F272" s="48">
        <v>838.28</v>
      </c>
      <c r="G272" s="55" t="s">
        <v>161</v>
      </c>
      <c r="H272" s="49">
        <v>0.014</v>
      </c>
      <c r="I272" s="49">
        <v>0.006134</v>
      </c>
      <c r="J272" s="50">
        <f>H272-I272</f>
        <v>0.007866000000000001</v>
      </c>
    </row>
    <row r="273" spans="2:10" ht="15.75">
      <c r="B273" s="113"/>
      <c r="C273" s="88"/>
      <c r="D273" s="55" t="s">
        <v>134</v>
      </c>
      <c r="E273" s="48">
        <v>648.6</v>
      </c>
      <c r="F273" s="48">
        <v>648.6</v>
      </c>
      <c r="G273" s="56" t="s">
        <v>134</v>
      </c>
      <c r="H273" s="49">
        <v>0.0015</v>
      </c>
      <c r="I273" s="49">
        <v>0.0015</v>
      </c>
      <c r="J273" s="49">
        <f t="shared" si="5"/>
        <v>0</v>
      </c>
    </row>
    <row r="274" spans="2:10" ht="47.25">
      <c r="B274" s="113"/>
      <c r="C274" s="88"/>
      <c r="D274" s="56" t="s">
        <v>82</v>
      </c>
      <c r="E274" s="48">
        <v>810.75</v>
      </c>
      <c r="F274" s="48">
        <v>810.75</v>
      </c>
      <c r="G274" s="56" t="s">
        <v>82</v>
      </c>
      <c r="H274" s="49">
        <v>0.004</v>
      </c>
      <c r="I274" s="49">
        <v>0.001879</v>
      </c>
      <c r="J274" s="49">
        <f t="shared" si="5"/>
        <v>0.002121</v>
      </c>
    </row>
    <row r="275" spans="2:10" ht="15.75">
      <c r="B275" s="89" t="s">
        <v>22</v>
      </c>
      <c r="C275" s="92" t="s">
        <v>23</v>
      </c>
      <c r="D275" s="55" t="s">
        <v>93</v>
      </c>
      <c r="E275" s="48">
        <v>838.28</v>
      </c>
      <c r="F275" s="48">
        <v>838.28</v>
      </c>
      <c r="G275" s="56" t="s">
        <v>93</v>
      </c>
      <c r="H275" s="49">
        <v>0.001</v>
      </c>
      <c r="I275" s="49">
        <v>0.000288</v>
      </c>
      <c r="J275" s="49">
        <f t="shared" si="5"/>
        <v>0.000712</v>
      </c>
    </row>
    <row r="276" spans="2:10" ht="15.75">
      <c r="B276" s="90"/>
      <c r="C276" s="93"/>
      <c r="D276" s="58" t="s">
        <v>94</v>
      </c>
      <c r="E276" s="48">
        <v>838.28</v>
      </c>
      <c r="F276" s="48">
        <v>838.28</v>
      </c>
      <c r="G276" s="59" t="s">
        <v>94</v>
      </c>
      <c r="H276" s="49">
        <v>0.000933</v>
      </c>
      <c r="I276" s="49">
        <v>0.0008</v>
      </c>
      <c r="J276" s="49">
        <f t="shared" si="5"/>
        <v>0.00013299999999999998</v>
      </c>
    </row>
    <row r="277" spans="2:10" ht="15.75">
      <c r="B277" s="90"/>
      <c r="C277" s="93"/>
      <c r="D277" s="58" t="s">
        <v>135</v>
      </c>
      <c r="E277" s="48">
        <v>838.28</v>
      </c>
      <c r="F277" s="48">
        <v>838.28</v>
      </c>
      <c r="G277" s="59" t="s">
        <v>135</v>
      </c>
      <c r="H277" s="49">
        <v>0.0003</v>
      </c>
      <c r="I277" s="49">
        <v>0.0003</v>
      </c>
      <c r="J277" s="49" t="s">
        <v>153</v>
      </c>
    </row>
    <row r="278" spans="2:10" ht="15.75">
      <c r="B278" s="90"/>
      <c r="C278" s="93"/>
      <c r="D278" s="55" t="s">
        <v>95</v>
      </c>
      <c r="E278" s="48">
        <v>838.28</v>
      </c>
      <c r="F278" s="48">
        <v>838.28</v>
      </c>
      <c r="G278" s="56" t="s">
        <v>95</v>
      </c>
      <c r="H278" s="49">
        <v>0.0012</v>
      </c>
      <c r="I278" s="49">
        <v>0.00104</v>
      </c>
      <c r="J278" s="49">
        <f aca="true" t="shared" si="6" ref="J278:J342">H278-I278</f>
        <v>0.00015999999999999999</v>
      </c>
    </row>
    <row r="279" spans="2:10" ht="15.75">
      <c r="B279" s="90"/>
      <c r="C279" s="93"/>
      <c r="D279" s="55" t="s">
        <v>96</v>
      </c>
      <c r="E279" s="48">
        <v>838.28</v>
      </c>
      <c r="F279" s="48">
        <v>838.28</v>
      </c>
      <c r="G279" s="56" t="s">
        <v>96</v>
      </c>
      <c r="H279" s="49">
        <v>0.00777</v>
      </c>
      <c r="I279" s="49">
        <v>0.000467</v>
      </c>
      <c r="J279" s="49">
        <f t="shared" si="6"/>
        <v>0.007303</v>
      </c>
    </row>
    <row r="280" spans="2:10" ht="15.75">
      <c r="B280" s="90"/>
      <c r="C280" s="93"/>
      <c r="D280" s="55" t="s">
        <v>97</v>
      </c>
      <c r="E280" s="48">
        <v>838.28</v>
      </c>
      <c r="F280" s="48">
        <v>838.28</v>
      </c>
      <c r="G280" s="56" t="s">
        <v>97</v>
      </c>
      <c r="H280" s="49">
        <v>0.000689</v>
      </c>
      <c r="I280" s="49">
        <v>0.000169</v>
      </c>
      <c r="J280" s="49">
        <f t="shared" si="6"/>
        <v>0.0005200000000000001</v>
      </c>
    </row>
    <row r="281" spans="2:10" ht="31.5">
      <c r="B281" s="90"/>
      <c r="C281" s="93"/>
      <c r="D281" s="60" t="s">
        <v>35</v>
      </c>
      <c r="E281" s="48">
        <v>838.28</v>
      </c>
      <c r="F281" s="48">
        <v>838.28</v>
      </c>
      <c r="G281" s="60" t="s">
        <v>35</v>
      </c>
      <c r="H281" s="49">
        <v>0.0005</v>
      </c>
      <c r="I281" s="49">
        <v>0.000114</v>
      </c>
      <c r="J281" s="49">
        <f t="shared" si="6"/>
        <v>0.000386</v>
      </c>
    </row>
    <row r="282" spans="2:10" ht="15.75">
      <c r="B282" s="90"/>
      <c r="C282" s="93"/>
      <c r="D282" s="59" t="s">
        <v>68</v>
      </c>
      <c r="E282" s="48">
        <v>838.28</v>
      </c>
      <c r="F282" s="48">
        <v>838.28</v>
      </c>
      <c r="G282" s="59" t="s">
        <v>68</v>
      </c>
      <c r="H282" s="49">
        <v>0.080497</v>
      </c>
      <c r="I282" s="49">
        <v>0.154031</v>
      </c>
      <c r="J282" s="49">
        <f t="shared" si="6"/>
        <v>-0.073534</v>
      </c>
    </row>
    <row r="283" spans="2:10" ht="15.75">
      <c r="B283" s="90"/>
      <c r="C283" s="93"/>
      <c r="D283" s="59" t="s">
        <v>130</v>
      </c>
      <c r="E283" s="48">
        <v>838.28</v>
      </c>
      <c r="F283" s="48">
        <v>838.28</v>
      </c>
      <c r="G283" s="59" t="s">
        <v>130</v>
      </c>
      <c r="H283" s="49">
        <v>0.0015</v>
      </c>
      <c r="I283" s="49">
        <v>0.000928</v>
      </c>
      <c r="J283" s="49">
        <f t="shared" si="6"/>
        <v>0.000572</v>
      </c>
    </row>
    <row r="284" spans="2:10" ht="15.75">
      <c r="B284" s="90"/>
      <c r="C284" s="93"/>
      <c r="D284" s="58" t="s">
        <v>65</v>
      </c>
      <c r="E284" s="48">
        <v>838.28</v>
      </c>
      <c r="F284" s="48">
        <v>838.28</v>
      </c>
      <c r="G284" s="59" t="s">
        <v>65</v>
      </c>
      <c r="H284" s="49">
        <v>0.000668</v>
      </c>
      <c r="I284" s="49">
        <v>0.0015</v>
      </c>
      <c r="J284" s="49">
        <f t="shared" si="6"/>
        <v>-0.0008320000000000001</v>
      </c>
    </row>
    <row r="285" spans="2:10" ht="15.75">
      <c r="B285" s="90"/>
      <c r="C285" s="93"/>
      <c r="D285" s="63" t="s">
        <v>158</v>
      </c>
      <c r="E285" s="48">
        <v>838.28</v>
      </c>
      <c r="F285" s="48">
        <v>838.28</v>
      </c>
      <c r="G285" s="63" t="s">
        <v>158</v>
      </c>
      <c r="H285" s="49">
        <v>0.004237</v>
      </c>
      <c r="I285" s="49">
        <v>0.004237</v>
      </c>
      <c r="J285" s="49">
        <f>H285-I285</f>
        <v>0</v>
      </c>
    </row>
    <row r="286" spans="2:10" ht="15.75">
      <c r="B286" s="90"/>
      <c r="C286" s="93"/>
      <c r="D286" s="58" t="s">
        <v>115</v>
      </c>
      <c r="E286" s="48">
        <v>838.28</v>
      </c>
      <c r="F286" s="48">
        <v>838.28</v>
      </c>
      <c r="G286" s="59" t="s">
        <v>115</v>
      </c>
      <c r="H286" s="49">
        <v>0.000707</v>
      </c>
      <c r="I286" s="49">
        <v>0.000785</v>
      </c>
      <c r="J286" s="49">
        <f t="shared" si="6"/>
        <v>-7.800000000000005E-05</v>
      </c>
    </row>
    <row r="287" spans="2:10" ht="15.75">
      <c r="B287" s="90"/>
      <c r="C287" s="93"/>
      <c r="D287" s="55" t="s">
        <v>54</v>
      </c>
      <c r="E287" s="48">
        <v>838.28</v>
      </c>
      <c r="F287" s="48">
        <v>838.28</v>
      </c>
      <c r="G287" s="56" t="s">
        <v>54</v>
      </c>
      <c r="H287" s="49">
        <v>0.000689</v>
      </c>
      <c r="I287" s="49">
        <v>0.000556</v>
      </c>
      <c r="J287" s="49">
        <f t="shared" si="6"/>
        <v>0.0001330000000000001</v>
      </c>
    </row>
    <row r="288" spans="2:10" ht="15.75">
      <c r="B288" s="90"/>
      <c r="C288" s="93"/>
      <c r="D288" s="55" t="s">
        <v>98</v>
      </c>
      <c r="E288" s="48">
        <v>838.28</v>
      </c>
      <c r="F288" s="48">
        <v>838.28</v>
      </c>
      <c r="G288" s="56" t="s">
        <v>98</v>
      </c>
      <c r="H288" s="49">
        <v>0.003</v>
      </c>
      <c r="I288" s="49">
        <v>0.00092</v>
      </c>
      <c r="J288" s="49">
        <f t="shared" si="6"/>
        <v>0.0020800000000000003</v>
      </c>
    </row>
    <row r="289" spans="2:10" ht="31.5">
      <c r="B289" s="90"/>
      <c r="C289" s="93"/>
      <c r="D289" s="56" t="s">
        <v>136</v>
      </c>
      <c r="E289" s="48">
        <v>838.28</v>
      </c>
      <c r="F289" s="48">
        <v>838.28</v>
      </c>
      <c r="G289" s="56" t="s">
        <v>136</v>
      </c>
      <c r="H289" s="49">
        <v>0.0035</v>
      </c>
      <c r="I289" s="49">
        <v>0.00312</v>
      </c>
      <c r="J289" s="49">
        <f t="shared" si="6"/>
        <v>0.00038000000000000013</v>
      </c>
    </row>
    <row r="290" spans="2:10" ht="15.75">
      <c r="B290" s="91"/>
      <c r="C290" s="94"/>
      <c r="D290" s="55" t="s">
        <v>99</v>
      </c>
      <c r="E290" s="48">
        <v>838.28</v>
      </c>
      <c r="F290" s="48">
        <v>838.28</v>
      </c>
      <c r="G290" s="56" t="s">
        <v>99</v>
      </c>
      <c r="H290" s="49">
        <v>0.000689</v>
      </c>
      <c r="I290" s="49">
        <v>0.00035</v>
      </c>
      <c r="J290" s="49">
        <f t="shared" si="6"/>
        <v>0.00033900000000000005</v>
      </c>
    </row>
    <row r="291" spans="2:10" ht="15.75">
      <c r="B291" s="89" t="s">
        <v>24</v>
      </c>
      <c r="C291" s="92" t="s">
        <v>27</v>
      </c>
      <c r="D291" s="55" t="s">
        <v>25</v>
      </c>
      <c r="E291" s="48">
        <v>838.28</v>
      </c>
      <c r="F291" s="48">
        <v>838.28</v>
      </c>
      <c r="G291" s="59" t="s">
        <v>25</v>
      </c>
      <c r="H291" s="49">
        <v>0.0039</v>
      </c>
      <c r="I291" s="49">
        <v>0.002566</v>
      </c>
      <c r="J291" s="49">
        <f t="shared" si="6"/>
        <v>0.0013339999999999997</v>
      </c>
    </row>
    <row r="292" spans="2:10" ht="15.75">
      <c r="B292" s="90"/>
      <c r="C292" s="93"/>
      <c r="D292" s="55" t="s">
        <v>100</v>
      </c>
      <c r="E292" s="48">
        <v>838.28</v>
      </c>
      <c r="F292" s="48">
        <v>838.28</v>
      </c>
      <c r="G292" s="56" t="s">
        <v>100</v>
      </c>
      <c r="H292" s="49">
        <v>0.0022</v>
      </c>
      <c r="I292" s="49">
        <v>0.00139</v>
      </c>
      <c r="J292" s="49">
        <f t="shared" si="6"/>
        <v>0.0008100000000000002</v>
      </c>
    </row>
    <row r="293" spans="2:10" ht="15.75">
      <c r="B293" s="90"/>
      <c r="C293" s="93"/>
      <c r="D293" s="55" t="s">
        <v>160</v>
      </c>
      <c r="E293" s="48">
        <v>838.28</v>
      </c>
      <c r="F293" s="48">
        <v>838.28</v>
      </c>
      <c r="G293" s="55" t="s">
        <v>160</v>
      </c>
      <c r="H293" s="49">
        <v>0.0012</v>
      </c>
      <c r="I293" s="49">
        <v>0.000184</v>
      </c>
      <c r="J293" s="49">
        <f>H293-I293</f>
        <v>0.001016</v>
      </c>
    </row>
    <row r="294" spans="2:10" ht="15.75">
      <c r="B294" s="90"/>
      <c r="C294" s="93"/>
      <c r="D294" s="55" t="s">
        <v>137</v>
      </c>
      <c r="E294" s="48">
        <v>838.28</v>
      </c>
      <c r="F294" s="48">
        <v>838.28</v>
      </c>
      <c r="G294" s="56" t="s">
        <v>137</v>
      </c>
      <c r="H294" s="49">
        <v>0.0023</v>
      </c>
      <c r="I294" s="49">
        <v>0.000901</v>
      </c>
      <c r="J294" s="49">
        <f t="shared" si="6"/>
        <v>0.001399</v>
      </c>
    </row>
    <row r="295" spans="2:10" ht="15.75">
      <c r="B295" s="90"/>
      <c r="C295" s="93"/>
      <c r="D295" s="55" t="s">
        <v>138</v>
      </c>
      <c r="E295" s="48">
        <v>838.28</v>
      </c>
      <c r="F295" s="48">
        <v>838.28</v>
      </c>
      <c r="G295" s="56" t="s">
        <v>138</v>
      </c>
      <c r="H295" s="49">
        <v>0.0025</v>
      </c>
      <c r="I295" s="49">
        <v>1.5E-05</v>
      </c>
      <c r="J295" s="49">
        <f t="shared" si="6"/>
        <v>0.0024850000000000002</v>
      </c>
    </row>
    <row r="296" spans="2:10" ht="15.75">
      <c r="B296" s="90"/>
      <c r="C296" s="93"/>
      <c r="D296" s="55" t="s">
        <v>36</v>
      </c>
      <c r="E296" s="48">
        <v>838.28</v>
      </c>
      <c r="F296" s="48">
        <v>838.28</v>
      </c>
      <c r="G296" s="56" t="s">
        <v>36</v>
      </c>
      <c r="H296" s="49">
        <v>0.018185</v>
      </c>
      <c r="I296" s="49">
        <v>0.011905</v>
      </c>
      <c r="J296" s="49">
        <f t="shared" si="6"/>
        <v>0.006279999999999999</v>
      </c>
    </row>
    <row r="297" spans="2:10" ht="15.75">
      <c r="B297" s="90"/>
      <c r="C297" s="93"/>
      <c r="D297" s="55" t="s">
        <v>64</v>
      </c>
      <c r="E297" s="48">
        <v>838.28</v>
      </c>
      <c r="F297" s="48">
        <v>838.28</v>
      </c>
      <c r="G297" s="56" t="s">
        <v>64</v>
      </c>
      <c r="H297" s="49">
        <v>0.0435</v>
      </c>
      <c r="I297" s="49">
        <v>0.004202</v>
      </c>
      <c r="J297" s="49">
        <f t="shared" si="6"/>
        <v>0.039298</v>
      </c>
    </row>
    <row r="298" spans="2:10" ht="15.75">
      <c r="B298" s="90"/>
      <c r="C298" s="93"/>
      <c r="D298" s="55" t="s">
        <v>26</v>
      </c>
      <c r="E298" s="48">
        <v>838.28</v>
      </c>
      <c r="F298" s="48">
        <v>838.28</v>
      </c>
      <c r="G298" s="59" t="s">
        <v>26</v>
      </c>
      <c r="H298" s="49">
        <v>0.008244</v>
      </c>
      <c r="I298" s="49">
        <v>0.003776</v>
      </c>
      <c r="J298" s="49">
        <f t="shared" si="6"/>
        <v>0.004468</v>
      </c>
    </row>
    <row r="299" spans="2:10" ht="31.5">
      <c r="B299" s="91"/>
      <c r="C299" s="93"/>
      <c r="D299" s="56" t="s">
        <v>38</v>
      </c>
      <c r="E299" s="48">
        <v>838.28</v>
      </c>
      <c r="F299" s="48">
        <v>838.28</v>
      </c>
      <c r="G299" s="59" t="s">
        <v>38</v>
      </c>
      <c r="H299" s="61">
        <v>0.005</v>
      </c>
      <c r="I299" s="49">
        <v>0.004296</v>
      </c>
      <c r="J299" s="49">
        <f t="shared" si="6"/>
        <v>0.0007039999999999998</v>
      </c>
    </row>
    <row r="300" spans="2:10" ht="31.5">
      <c r="B300" s="62" t="s">
        <v>61</v>
      </c>
      <c r="C300" s="94"/>
      <c r="D300" s="56" t="s">
        <v>69</v>
      </c>
      <c r="E300" s="48">
        <v>810.75</v>
      </c>
      <c r="F300" s="48">
        <v>810.75</v>
      </c>
      <c r="G300" s="56" t="s">
        <v>154</v>
      </c>
      <c r="H300" s="49">
        <v>0.000612</v>
      </c>
      <c r="I300" s="49">
        <v>0.000717</v>
      </c>
      <c r="J300" s="49">
        <f t="shared" si="6"/>
        <v>-0.00010499999999999995</v>
      </c>
    </row>
    <row r="301" spans="2:10" ht="31.5">
      <c r="B301" s="62" t="s">
        <v>63</v>
      </c>
      <c r="C301" s="68" t="s">
        <v>72</v>
      </c>
      <c r="D301" s="60" t="s">
        <v>73</v>
      </c>
      <c r="E301" s="48">
        <v>810.75</v>
      </c>
      <c r="F301" s="48">
        <v>810.75</v>
      </c>
      <c r="G301" s="60" t="s">
        <v>73</v>
      </c>
      <c r="H301" s="61">
        <v>0.0019</v>
      </c>
      <c r="I301" s="49">
        <v>0.000782</v>
      </c>
      <c r="J301" s="49">
        <f t="shared" si="6"/>
        <v>0.001118</v>
      </c>
    </row>
    <row r="302" spans="2:10" ht="15.75">
      <c r="B302" s="89" t="s">
        <v>28</v>
      </c>
      <c r="C302" s="92" t="s">
        <v>29</v>
      </c>
      <c r="D302" s="63" t="s">
        <v>101</v>
      </c>
      <c r="E302" s="48">
        <v>838.28</v>
      </c>
      <c r="F302" s="48">
        <v>838.28</v>
      </c>
      <c r="G302" s="60" t="s">
        <v>101</v>
      </c>
      <c r="H302" s="49">
        <v>0.002</v>
      </c>
      <c r="I302" s="49">
        <v>0.002022</v>
      </c>
      <c r="J302" s="49">
        <f t="shared" si="6"/>
        <v>-2.1999999999999884E-05</v>
      </c>
    </row>
    <row r="303" spans="2:10" ht="15.75">
      <c r="B303" s="90"/>
      <c r="C303" s="93"/>
      <c r="D303" s="60" t="s">
        <v>102</v>
      </c>
      <c r="E303" s="48">
        <v>838.28</v>
      </c>
      <c r="F303" s="48">
        <v>838.28</v>
      </c>
      <c r="G303" s="60" t="s">
        <v>102</v>
      </c>
      <c r="H303" s="49">
        <v>0.0016</v>
      </c>
      <c r="I303" s="49">
        <v>0.001757</v>
      </c>
      <c r="J303" s="49">
        <f t="shared" si="6"/>
        <v>-0.00015700000000000002</v>
      </c>
    </row>
    <row r="304" spans="2:10" ht="15.75">
      <c r="B304" s="90"/>
      <c r="C304" s="93"/>
      <c r="D304" s="60" t="s">
        <v>103</v>
      </c>
      <c r="E304" s="48">
        <v>838.28</v>
      </c>
      <c r="F304" s="48">
        <v>838.28</v>
      </c>
      <c r="G304" s="60" t="s">
        <v>103</v>
      </c>
      <c r="H304" s="49">
        <v>0.001747</v>
      </c>
      <c r="I304" s="49">
        <v>0.001597</v>
      </c>
      <c r="J304" s="49">
        <f t="shared" si="6"/>
        <v>0.00015000000000000018</v>
      </c>
    </row>
    <row r="305" spans="2:10" ht="31.5">
      <c r="B305" s="90"/>
      <c r="C305" s="93"/>
      <c r="D305" s="60" t="s">
        <v>46</v>
      </c>
      <c r="E305" s="48">
        <v>838.28</v>
      </c>
      <c r="F305" s="48">
        <v>838.28</v>
      </c>
      <c r="G305" s="60" t="s">
        <v>157</v>
      </c>
      <c r="H305" s="49">
        <v>0.0016</v>
      </c>
      <c r="I305" s="49">
        <v>0.001449</v>
      </c>
      <c r="J305" s="49">
        <f t="shared" si="6"/>
        <v>0.0001510000000000001</v>
      </c>
    </row>
    <row r="306" spans="2:10" ht="15.75">
      <c r="B306" s="90"/>
      <c r="C306" s="93"/>
      <c r="D306" s="63" t="s">
        <v>104</v>
      </c>
      <c r="E306" s="48">
        <v>838.28</v>
      </c>
      <c r="F306" s="48">
        <v>838.28</v>
      </c>
      <c r="G306" s="60" t="s">
        <v>104</v>
      </c>
      <c r="H306" s="49">
        <v>0.00071</v>
      </c>
      <c r="I306" s="49">
        <v>0.000664</v>
      </c>
      <c r="J306" s="49">
        <f t="shared" si="6"/>
        <v>4.6000000000000034E-05</v>
      </c>
    </row>
    <row r="307" spans="2:10" ht="31.5">
      <c r="B307" s="90"/>
      <c r="C307" s="93"/>
      <c r="D307" s="60" t="s">
        <v>56</v>
      </c>
      <c r="E307" s="48">
        <v>838.28</v>
      </c>
      <c r="F307" s="48">
        <v>838.28</v>
      </c>
      <c r="G307" s="60" t="s">
        <v>56</v>
      </c>
      <c r="H307" s="61">
        <v>0.0047</v>
      </c>
      <c r="I307" s="49">
        <v>0.003312</v>
      </c>
      <c r="J307" s="49">
        <f t="shared" si="6"/>
        <v>0.0013880000000000003</v>
      </c>
    </row>
    <row r="308" spans="2:10" ht="15.75">
      <c r="B308" s="90"/>
      <c r="C308" s="93"/>
      <c r="D308" s="63" t="s">
        <v>57</v>
      </c>
      <c r="E308" s="48">
        <v>838.28</v>
      </c>
      <c r="F308" s="48">
        <v>838.28</v>
      </c>
      <c r="G308" s="60" t="s">
        <v>57</v>
      </c>
      <c r="H308" s="49">
        <v>0.002396</v>
      </c>
      <c r="I308" s="49">
        <v>0.002071</v>
      </c>
      <c r="J308" s="49">
        <f t="shared" si="6"/>
        <v>0.0003250000000000002</v>
      </c>
    </row>
    <row r="309" spans="2:10" ht="16.5" customHeight="1">
      <c r="B309" s="90"/>
      <c r="C309" s="93"/>
      <c r="D309" s="55" t="s">
        <v>105</v>
      </c>
      <c r="E309" s="48">
        <v>838.28</v>
      </c>
      <c r="F309" s="48">
        <v>838.28</v>
      </c>
      <c r="G309" s="56" t="s">
        <v>105</v>
      </c>
      <c r="H309" s="49">
        <v>0.0015</v>
      </c>
      <c r="I309" s="49">
        <v>0.000807</v>
      </c>
      <c r="J309" s="49">
        <f t="shared" si="6"/>
        <v>0.000693</v>
      </c>
    </row>
    <row r="310" spans="2:10" ht="15.75">
      <c r="B310" s="90"/>
      <c r="C310" s="93"/>
      <c r="D310" s="63" t="s">
        <v>48</v>
      </c>
      <c r="E310" s="48">
        <v>838.28</v>
      </c>
      <c r="F310" s="48">
        <v>838.28</v>
      </c>
      <c r="G310" s="60" t="s">
        <v>48</v>
      </c>
      <c r="H310" s="49">
        <v>0.003903</v>
      </c>
      <c r="I310" s="49">
        <v>0.004155</v>
      </c>
      <c r="J310" s="49">
        <f t="shared" si="6"/>
        <v>-0.00025200000000000005</v>
      </c>
    </row>
    <row r="311" spans="2:10" ht="15.75">
      <c r="B311" s="90"/>
      <c r="C311" s="93"/>
      <c r="D311" s="63" t="s">
        <v>51</v>
      </c>
      <c r="E311" s="48">
        <v>838.28</v>
      </c>
      <c r="F311" s="48">
        <v>838.28</v>
      </c>
      <c r="G311" s="60" t="s">
        <v>51</v>
      </c>
      <c r="H311" s="49">
        <v>0.0031</v>
      </c>
      <c r="I311" s="49">
        <v>0.006267</v>
      </c>
      <c r="J311" s="49">
        <f t="shared" si="6"/>
        <v>-0.003167</v>
      </c>
    </row>
    <row r="312" spans="2:10" ht="15.75">
      <c r="B312" s="90"/>
      <c r="C312" s="93"/>
      <c r="D312" s="63" t="s">
        <v>139</v>
      </c>
      <c r="E312" s="48">
        <v>838.28</v>
      </c>
      <c r="F312" s="48">
        <v>838.28</v>
      </c>
      <c r="G312" s="60" t="s">
        <v>139</v>
      </c>
      <c r="H312" s="49">
        <v>0.00022</v>
      </c>
      <c r="I312" s="49">
        <v>0.000703</v>
      </c>
      <c r="J312" s="49">
        <f t="shared" si="6"/>
        <v>-0.0004829999999999999</v>
      </c>
    </row>
    <row r="313" spans="2:10" ht="15.75">
      <c r="B313" s="90"/>
      <c r="C313" s="93"/>
      <c r="D313" s="63" t="s">
        <v>131</v>
      </c>
      <c r="E313" s="48">
        <v>838.28</v>
      </c>
      <c r="F313" s="48">
        <v>838.28</v>
      </c>
      <c r="G313" s="60" t="s">
        <v>131</v>
      </c>
      <c r="H313" s="49">
        <v>0.0004</v>
      </c>
      <c r="I313" s="49">
        <v>0.000366</v>
      </c>
      <c r="J313" s="49">
        <f t="shared" si="6"/>
        <v>3.400000000000001E-05</v>
      </c>
    </row>
    <row r="314" spans="2:10" ht="15.75">
      <c r="B314" s="90"/>
      <c r="C314" s="93"/>
      <c r="D314" s="63" t="s">
        <v>106</v>
      </c>
      <c r="E314" s="48">
        <v>838.28</v>
      </c>
      <c r="F314" s="48">
        <v>838.28</v>
      </c>
      <c r="G314" s="60" t="s">
        <v>106</v>
      </c>
      <c r="H314" s="49">
        <v>0.00022</v>
      </c>
      <c r="I314" s="49">
        <v>0.000189</v>
      </c>
      <c r="J314" s="49">
        <f t="shared" si="6"/>
        <v>3.0999999999999995E-05</v>
      </c>
    </row>
    <row r="315" spans="2:10" ht="31.5">
      <c r="B315" s="90"/>
      <c r="C315" s="93"/>
      <c r="D315" s="60" t="s">
        <v>70</v>
      </c>
      <c r="E315" s="48">
        <v>838.28</v>
      </c>
      <c r="F315" s="48">
        <v>838.28</v>
      </c>
      <c r="G315" s="60" t="s">
        <v>70</v>
      </c>
      <c r="H315" s="49">
        <v>0.0015</v>
      </c>
      <c r="I315" s="49">
        <v>0.00157</v>
      </c>
      <c r="J315" s="49">
        <f t="shared" si="6"/>
        <v>-6.999999999999997E-05</v>
      </c>
    </row>
    <row r="316" spans="2:10" ht="31.5">
      <c r="B316" s="90"/>
      <c r="C316" s="93"/>
      <c r="D316" s="60" t="s">
        <v>59</v>
      </c>
      <c r="E316" s="48">
        <v>838.28</v>
      </c>
      <c r="F316" s="48">
        <v>838.28</v>
      </c>
      <c r="G316" s="60" t="s">
        <v>59</v>
      </c>
      <c r="H316" s="49">
        <v>0.0008</v>
      </c>
      <c r="I316" s="49">
        <v>0.000516</v>
      </c>
      <c r="J316" s="49">
        <f t="shared" si="6"/>
        <v>0.00028400000000000007</v>
      </c>
    </row>
    <row r="317" spans="2:10" ht="31.5">
      <c r="B317" s="90"/>
      <c r="C317" s="93"/>
      <c r="D317" s="60" t="s">
        <v>71</v>
      </c>
      <c r="E317" s="48">
        <v>838.28</v>
      </c>
      <c r="F317" s="48">
        <v>838.28</v>
      </c>
      <c r="G317" s="60" t="s">
        <v>71</v>
      </c>
      <c r="H317" s="49">
        <v>0.00283</v>
      </c>
      <c r="I317" s="49">
        <v>0.001388</v>
      </c>
      <c r="J317" s="49">
        <f t="shared" si="6"/>
        <v>0.0014420000000000001</v>
      </c>
    </row>
    <row r="318" spans="2:10" ht="15.75">
      <c r="B318" s="90"/>
      <c r="C318" s="93"/>
      <c r="D318" s="60" t="s">
        <v>60</v>
      </c>
      <c r="E318" s="48">
        <v>838.28</v>
      </c>
      <c r="F318" s="48">
        <v>838.28</v>
      </c>
      <c r="G318" s="60" t="s">
        <v>60</v>
      </c>
      <c r="H318" s="49">
        <v>0.0023</v>
      </c>
      <c r="I318" s="49">
        <v>0.002057</v>
      </c>
      <c r="J318" s="49">
        <f t="shared" si="6"/>
        <v>0.00024300000000000016</v>
      </c>
    </row>
    <row r="319" spans="2:10" ht="15.75">
      <c r="B319" s="90"/>
      <c r="C319" s="93"/>
      <c r="D319" s="60" t="s">
        <v>140</v>
      </c>
      <c r="E319" s="48">
        <v>838.28</v>
      </c>
      <c r="F319" s="48">
        <v>838.28</v>
      </c>
      <c r="G319" s="60" t="s">
        <v>140</v>
      </c>
      <c r="H319" s="49">
        <v>0.0011</v>
      </c>
      <c r="I319" s="49">
        <v>0.001129</v>
      </c>
      <c r="J319" s="49">
        <f t="shared" si="6"/>
        <v>-2.8999999999999946E-05</v>
      </c>
    </row>
    <row r="320" spans="2:10" ht="15.75">
      <c r="B320" s="90"/>
      <c r="C320" s="93"/>
      <c r="D320" s="63" t="s">
        <v>107</v>
      </c>
      <c r="E320" s="48">
        <v>838.28</v>
      </c>
      <c r="F320" s="48">
        <v>838.28</v>
      </c>
      <c r="G320" s="60" t="s">
        <v>107</v>
      </c>
      <c r="H320" s="49">
        <v>0.00093</v>
      </c>
      <c r="I320" s="49">
        <v>0.000533</v>
      </c>
      <c r="J320" s="49">
        <f t="shared" si="6"/>
        <v>0.000397</v>
      </c>
    </row>
    <row r="321" spans="2:10" ht="31.5">
      <c r="B321" s="90"/>
      <c r="C321" s="93"/>
      <c r="D321" s="60" t="s">
        <v>52</v>
      </c>
      <c r="E321" s="48">
        <v>838.28</v>
      </c>
      <c r="F321" s="48">
        <v>838.28</v>
      </c>
      <c r="G321" s="60" t="s">
        <v>52</v>
      </c>
      <c r="H321" s="49">
        <v>0.0018</v>
      </c>
      <c r="I321" s="49">
        <v>1.3E-05</v>
      </c>
      <c r="J321" s="49">
        <f t="shared" si="6"/>
        <v>0.001787</v>
      </c>
    </row>
    <row r="322" spans="2:10" ht="15.75">
      <c r="B322" s="90"/>
      <c r="C322" s="93"/>
      <c r="D322" s="60" t="s">
        <v>108</v>
      </c>
      <c r="E322" s="48">
        <v>838.28</v>
      </c>
      <c r="F322" s="48">
        <v>838.28</v>
      </c>
      <c r="G322" s="60" t="s">
        <v>108</v>
      </c>
      <c r="H322" s="49">
        <v>0.0014</v>
      </c>
      <c r="I322" s="49">
        <v>0.00015</v>
      </c>
      <c r="J322" s="49">
        <f t="shared" si="6"/>
        <v>0.00125</v>
      </c>
    </row>
    <row r="323" spans="2:10" ht="15.75">
      <c r="B323" s="90"/>
      <c r="C323" s="93"/>
      <c r="D323" s="63" t="s">
        <v>109</v>
      </c>
      <c r="E323" s="48">
        <v>838.28</v>
      </c>
      <c r="F323" s="48">
        <v>838.28</v>
      </c>
      <c r="G323" s="60" t="s">
        <v>109</v>
      </c>
      <c r="H323" s="49">
        <v>0.001</v>
      </c>
      <c r="I323" s="49">
        <v>0.000716</v>
      </c>
      <c r="J323" s="49">
        <f t="shared" si="6"/>
        <v>0.00028400000000000007</v>
      </c>
    </row>
    <row r="324" spans="2:10" ht="15.75">
      <c r="B324" s="91"/>
      <c r="C324" s="93"/>
      <c r="D324" s="63" t="s">
        <v>110</v>
      </c>
      <c r="E324" s="48">
        <v>838.28</v>
      </c>
      <c r="F324" s="48">
        <v>838.28</v>
      </c>
      <c r="G324" s="60" t="s">
        <v>110</v>
      </c>
      <c r="H324" s="49">
        <v>0.0003</v>
      </c>
      <c r="I324" s="49">
        <v>0.001806</v>
      </c>
      <c r="J324" s="49">
        <f t="shared" si="6"/>
        <v>-0.0015060000000000002</v>
      </c>
    </row>
    <row r="325" spans="2:10" ht="31.5">
      <c r="B325" s="89" t="s">
        <v>30</v>
      </c>
      <c r="C325" s="93"/>
      <c r="D325" s="60" t="s">
        <v>37</v>
      </c>
      <c r="E325" s="48" t="s">
        <v>112</v>
      </c>
      <c r="F325" s="48" t="s">
        <v>112</v>
      </c>
      <c r="G325" s="60" t="s">
        <v>37</v>
      </c>
      <c r="H325" s="61">
        <v>0.0004</v>
      </c>
      <c r="I325" s="49">
        <v>0.000442</v>
      </c>
      <c r="J325" s="49">
        <f t="shared" si="6"/>
        <v>-4.199999999999999E-05</v>
      </c>
    </row>
    <row r="326" spans="2:10" ht="15.75">
      <c r="B326" s="90"/>
      <c r="C326" s="93"/>
      <c r="D326" s="60" t="s">
        <v>122</v>
      </c>
      <c r="E326" s="48">
        <v>838.28</v>
      </c>
      <c r="F326" s="48">
        <v>838.28</v>
      </c>
      <c r="G326" s="60" t="s">
        <v>122</v>
      </c>
      <c r="H326" s="49">
        <v>0.00083</v>
      </c>
      <c r="I326" s="49">
        <v>0.000245</v>
      </c>
      <c r="J326" s="49">
        <f t="shared" si="6"/>
        <v>0.000585</v>
      </c>
    </row>
    <row r="327" spans="2:10" ht="15.75">
      <c r="B327" s="90"/>
      <c r="C327" s="93"/>
      <c r="D327" s="60" t="s">
        <v>123</v>
      </c>
      <c r="E327" s="48">
        <v>838.28</v>
      </c>
      <c r="F327" s="48">
        <v>838.28</v>
      </c>
      <c r="G327" s="60" t="s">
        <v>123</v>
      </c>
      <c r="H327" s="49">
        <v>0.000368</v>
      </c>
      <c r="I327" s="49">
        <v>0.000368</v>
      </c>
      <c r="J327" s="49">
        <f t="shared" si="6"/>
        <v>0</v>
      </c>
    </row>
    <row r="328" spans="2:10" ht="15.75">
      <c r="B328" s="90"/>
      <c r="C328" s="93"/>
      <c r="D328" s="55" t="s">
        <v>143</v>
      </c>
      <c r="E328" s="48">
        <v>648.6</v>
      </c>
      <c r="F328" s="48">
        <v>648.6</v>
      </c>
      <c r="G328" s="56" t="s">
        <v>143</v>
      </c>
      <c r="H328" s="61">
        <v>0.0055</v>
      </c>
      <c r="I328" s="49">
        <v>0.00638</v>
      </c>
      <c r="J328" s="49">
        <f t="shared" si="6"/>
        <v>-0.0008800000000000006</v>
      </c>
    </row>
    <row r="329" spans="2:10" ht="15.75">
      <c r="B329" s="90"/>
      <c r="C329" s="93"/>
      <c r="D329" s="55" t="s">
        <v>47</v>
      </c>
      <c r="E329" s="48">
        <v>810.75</v>
      </c>
      <c r="F329" s="48">
        <v>810.75</v>
      </c>
      <c r="G329" s="56" t="s">
        <v>47</v>
      </c>
      <c r="H329" s="49">
        <v>0.000174</v>
      </c>
      <c r="I329" s="49">
        <v>0.00013</v>
      </c>
      <c r="J329" s="49">
        <f t="shared" si="6"/>
        <v>4.400000000000001E-05</v>
      </c>
    </row>
    <row r="330" spans="2:10" ht="15.75">
      <c r="B330" s="91"/>
      <c r="C330" s="93"/>
      <c r="D330" s="55" t="s">
        <v>111</v>
      </c>
      <c r="E330" s="48">
        <v>810.75</v>
      </c>
      <c r="F330" s="48">
        <v>810.75</v>
      </c>
      <c r="G330" s="56" t="s">
        <v>111</v>
      </c>
      <c r="H330" s="61">
        <v>0.0014</v>
      </c>
      <c r="I330" s="49">
        <v>0.000419</v>
      </c>
      <c r="J330" s="49">
        <f t="shared" si="6"/>
        <v>0.000981</v>
      </c>
    </row>
    <row r="331" spans="2:10" ht="31.5">
      <c r="B331" s="62" t="s">
        <v>39</v>
      </c>
      <c r="C331" s="93"/>
      <c r="D331" s="63" t="s">
        <v>66</v>
      </c>
      <c r="E331" s="48">
        <v>838.28</v>
      </c>
      <c r="F331" s="48">
        <v>838.28</v>
      </c>
      <c r="G331" s="60" t="s">
        <v>66</v>
      </c>
      <c r="H331" s="49">
        <v>0.0019</v>
      </c>
      <c r="I331" s="49">
        <v>0.000316</v>
      </c>
      <c r="J331" s="49">
        <f t="shared" si="6"/>
        <v>0.001584</v>
      </c>
    </row>
    <row r="332" spans="2:10" ht="15.75">
      <c r="B332" s="89" t="s">
        <v>40</v>
      </c>
      <c r="C332" s="93"/>
      <c r="D332" s="55" t="s">
        <v>45</v>
      </c>
      <c r="E332" s="48">
        <v>838.28</v>
      </c>
      <c r="F332" s="48">
        <v>838.28</v>
      </c>
      <c r="G332" s="56" t="s">
        <v>45</v>
      </c>
      <c r="H332" s="49">
        <v>0.001646</v>
      </c>
      <c r="I332" s="49">
        <v>0.001291</v>
      </c>
      <c r="J332" s="49">
        <f t="shared" si="6"/>
        <v>0.00035499999999999985</v>
      </c>
    </row>
    <row r="333" spans="2:11" ht="15.75">
      <c r="B333" s="90"/>
      <c r="C333" s="93"/>
      <c r="D333" s="56" t="s">
        <v>144</v>
      </c>
      <c r="E333" s="48">
        <v>838.28</v>
      </c>
      <c r="F333" s="48">
        <v>838.28</v>
      </c>
      <c r="G333" s="56" t="s">
        <v>144</v>
      </c>
      <c r="H333" s="49">
        <v>0.0102</v>
      </c>
      <c r="I333" s="49">
        <v>0.005813</v>
      </c>
      <c r="J333" s="49">
        <f t="shared" si="6"/>
        <v>0.004387000000000001</v>
      </c>
      <c r="K333" s="6"/>
    </row>
    <row r="334" spans="2:10" ht="15.75">
      <c r="B334" s="90"/>
      <c r="C334" s="93"/>
      <c r="D334" s="55" t="s">
        <v>53</v>
      </c>
      <c r="E334" s="48">
        <v>838.28</v>
      </c>
      <c r="F334" s="48">
        <v>838.28</v>
      </c>
      <c r="G334" s="56" t="s">
        <v>53</v>
      </c>
      <c r="H334" s="49">
        <v>0.00198</v>
      </c>
      <c r="I334" s="49">
        <v>0.001498</v>
      </c>
      <c r="J334" s="49">
        <f t="shared" si="6"/>
        <v>0.000482</v>
      </c>
    </row>
    <row r="335" spans="2:10" ht="15.75">
      <c r="B335" s="90"/>
      <c r="C335" s="93"/>
      <c r="D335" s="55" t="s">
        <v>126</v>
      </c>
      <c r="E335" s="48">
        <v>838.28</v>
      </c>
      <c r="F335" s="48">
        <v>838.28</v>
      </c>
      <c r="G335" s="56" t="s">
        <v>126</v>
      </c>
      <c r="H335" s="49">
        <v>0.0025</v>
      </c>
      <c r="I335" s="49">
        <v>0.001882</v>
      </c>
      <c r="J335" s="49">
        <f t="shared" si="6"/>
        <v>0.0006180000000000001</v>
      </c>
    </row>
    <row r="336" spans="2:10" ht="47.25">
      <c r="B336" s="90"/>
      <c r="C336" s="93"/>
      <c r="D336" s="56" t="s">
        <v>145</v>
      </c>
      <c r="E336" s="48">
        <v>838.28</v>
      </c>
      <c r="F336" s="48">
        <v>838.28</v>
      </c>
      <c r="G336" s="56" t="s">
        <v>145</v>
      </c>
      <c r="H336" s="49">
        <v>0.003</v>
      </c>
      <c r="I336" s="49">
        <v>0.001586</v>
      </c>
      <c r="J336" s="49">
        <f t="shared" si="6"/>
        <v>0.0014140000000000001</v>
      </c>
    </row>
    <row r="337" spans="2:10" ht="15.75">
      <c r="B337" s="91"/>
      <c r="C337" s="94"/>
      <c r="D337" s="55" t="s">
        <v>67</v>
      </c>
      <c r="E337" s="48">
        <v>838.28</v>
      </c>
      <c r="F337" s="48">
        <v>838.28</v>
      </c>
      <c r="G337" s="56" t="s">
        <v>67</v>
      </c>
      <c r="H337" s="49">
        <v>0.0007</v>
      </c>
      <c r="I337" s="49">
        <v>0.000482</v>
      </c>
      <c r="J337" s="49">
        <f t="shared" si="6"/>
        <v>0.00021799999999999999</v>
      </c>
    </row>
    <row r="338" spans="2:10" ht="15.75">
      <c r="B338" s="89" t="s">
        <v>31</v>
      </c>
      <c r="C338" s="67" t="s">
        <v>32</v>
      </c>
      <c r="D338" s="55" t="s">
        <v>33</v>
      </c>
      <c r="E338" s="48">
        <v>648.6</v>
      </c>
      <c r="F338" s="48">
        <v>648.6</v>
      </c>
      <c r="G338" s="59" t="s">
        <v>33</v>
      </c>
      <c r="H338" s="49">
        <v>0.05229</v>
      </c>
      <c r="I338" s="49">
        <v>0.054257</v>
      </c>
      <c r="J338" s="49">
        <f t="shared" si="6"/>
        <v>-0.0019669999999999965</v>
      </c>
    </row>
    <row r="339" spans="2:10" ht="15.75">
      <c r="B339" s="91"/>
      <c r="C339" s="67" t="s">
        <v>49</v>
      </c>
      <c r="D339" s="55" t="s">
        <v>50</v>
      </c>
      <c r="E339" s="48">
        <v>838.28</v>
      </c>
      <c r="F339" s="48">
        <v>838.28</v>
      </c>
      <c r="G339" s="56" t="s">
        <v>43</v>
      </c>
      <c r="H339" s="49">
        <v>0.031</v>
      </c>
      <c r="I339" s="49">
        <v>0.020584</v>
      </c>
      <c r="J339" s="49">
        <f t="shared" si="6"/>
        <v>0.010415999999999998</v>
      </c>
    </row>
    <row r="340" spans="2:10" ht="15.75">
      <c r="B340" s="89" t="s">
        <v>118</v>
      </c>
      <c r="C340" s="92" t="s">
        <v>119</v>
      </c>
      <c r="D340" s="59" t="s">
        <v>120</v>
      </c>
      <c r="E340" s="48">
        <v>648.6</v>
      </c>
      <c r="F340" s="48">
        <v>648.6</v>
      </c>
      <c r="G340" s="59" t="s">
        <v>120</v>
      </c>
      <c r="H340" s="61">
        <v>0.003195</v>
      </c>
      <c r="I340" s="49">
        <v>0.00269</v>
      </c>
      <c r="J340" s="49">
        <f t="shared" si="6"/>
        <v>0.0005049999999999998</v>
      </c>
    </row>
    <row r="341" spans="2:10" ht="15.75">
      <c r="B341" s="90"/>
      <c r="C341" s="93"/>
      <c r="D341" s="59" t="s">
        <v>125</v>
      </c>
      <c r="E341" s="48">
        <v>810.75</v>
      </c>
      <c r="F341" s="48">
        <v>810.75</v>
      </c>
      <c r="G341" s="59" t="s">
        <v>125</v>
      </c>
      <c r="H341" s="49">
        <v>0.0003</v>
      </c>
      <c r="I341" s="49">
        <v>0.0003</v>
      </c>
      <c r="J341" s="49">
        <f t="shared" si="6"/>
        <v>0</v>
      </c>
    </row>
    <row r="342" spans="2:10" ht="15.75">
      <c r="B342" s="90"/>
      <c r="C342" s="93"/>
      <c r="D342" s="59" t="s">
        <v>141</v>
      </c>
      <c r="E342" s="48">
        <v>810.75</v>
      </c>
      <c r="F342" s="48">
        <v>810.75</v>
      </c>
      <c r="G342" s="59" t="s">
        <v>141</v>
      </c>
      <c r="H342" s="49">
        <v>0.00044</v>
      </c>
      <c r="I342" s="49">
        <v>0.00044</v>
      </c>
      <c r="J342" s="49">
        <f t="shared" si="6"/>
        <v>0</v>
      </c>
    </row>
    <row r="343" spans="2:10" ht="15.75">
      <c r="B343" s="90"/>
      <c r="C343" s="93"/>
      <c r="D343" s="58" t="s">
        <v>121</v>
      </c>
      <c r="E343" s="48">
        <v>810.75</v>
      </c>
      <c r="F343" s="48">
        <v>810.75</v>
      </c>
      <c r="G343" s="59" t="s">
        <v>121</v>
      </c>
      <c r="H343" s="61">
        <v>0.000591</v>
      </c>
      <c r="I343" s="49">
        <v>0.000296</v>
      </c>
      <c r="J343" s="49">
        <f>H343-I343</f>
        <v>0.00029500000000000007</v>
      </c>
    </row>
    <row r="344" spans="2:10" ht="15.75">
      <c r="B344" s="90"/>
      <c r="C344" s="93"/>
      <c r="D344" s="58" t="s">
        <v>155</v>
      </c>
      <c r="E344" s="48">
        <v>648.6</v>
      </c>
      <c r="F344" s="48">
        <v>648.6</v>
      </c>
      <c r="G344" s="58" t="s">
        <v>155</v>
      </c>
      <c r="H344" s="49">
        <v>0.0031</v>
      </c>
      <c r="I344" s="49">
        <v>0.002634</v>
      </c>
      <c r="J344" s="49">
        <f>H344-I344</f>
        <v>0.00046599999999999983</v>
      </c>
    </row>
    <row r="345" spans="2:10" ht="15.75">
      <c r="B345" s="91"/>
      <c r="C345" s="94"/>
      <c r="D345" s="58" t="s">
        <v>146</v>
      </c>
      <c r="E345" s="48">
        <v>838.28</v>
      </c>
      <c r="F345" s="48">
        <v>838.28</v>
      </c>
      <c r="G345" s="59" t="s">
        <v>146</v>
      </c>
      <c r="H345" s="49">
        <v>0.00467</v>
      </c>
      <c r="I345" s="49">
        <v>0.00467</v>
      </c>
      <c r="J345" s="49">
        <f>H345-I345</f>
        <v>0</v>
      </c>
    </row>
    <row r="346" spans="2:10" ht="15.75">
      <c r="B346" s="69"/>
      <c r="C346" s="70"/>
      <c r="D346" s="71"/>
      <c r="E346" s="69"/>
      <c r="F346" s="69"/>
      <c r="G346" s="69"/>
      <c r="H346" s="71"/>
      <c r="I346" s="69"/>
      <c r="J346" s="69"/>
    </row>
    <row r="347" spans="2:10" ht="15.75">
      <c r="B347" s="69"/>
      <c r="C347" s="70"/>
      <c r="D347" s="71"/>
      <c r="E347" s="69"/>
      <c r="F347" s="69"/>
      <c r="G347" s="69"/>
      <c r="H347" s="71"/>
      <c r="I347" s="69"/>
      <c r="J347" s="69"/>
    </row>
    <row r="348" spans="2:10" ht="12.75">
      <c r="B348" s="116" t="s">
        <v>162</v>
      </c>
      <c r="C348" s="117"/>
      <c r="D348" s="117"/>
      <c r="E348" s="117"/>
      <c r="F348" s="117"/>
      <c r="G348" s="117"/>
      <c r="H348" s="117"/>
      <c r="I348" s="117"/>
      <c r="J348" s="117"/>
    </row>
    <row r="349" spans="2:10" ht="12.75">
      <c r="B349" s="118"/>
      <c r="C349" s="119"/>
      <c r="D349" s="119"/>
      <c r="E349" s="119"/>
      <c r="F349" s="119"/>
      <c r="G349" s="119"/>
      <c r="H349" s="119"/>
      <c r="I349" s="119"/>
      <c r="J349" s="119"/>
    </row>
    <row r="350" spans="2:10" ht="12.75">
      <c r="B350" s="120"/>
      <c r="C350" s="121"/>
      <c r="D350" s="121"/>
      <c r="E350" s="121"/>
      <c r="F350" s="121"/>
      <c r="G350" s="121"/>
      <c r="H350" s="121"/>
      <c r="I350" s="121"/>
      <c r="J350" s="121"/>
    </row>
    <row r="351" spans="2:10" ht="15.75">
      <c r="B351" s="95" t="s">
        <v>16</v>
      </c>
      <c r="C351" s="95" t="s">
        <v>18</v>
      </c>
      <c r="D351" s="47" t="s">
        <v>34</v>
      </c>
      <c r="E351" s="48">
        <v>810.75</v>
      </c>
      <c r="F351" s="48">
        <v>810.75</v>
      </c>
      <c r="G351" s="72" t="s">
        <v>34</v>
      </c>
      <c r="H351" s="49">
        <v>0.0011</v>
      </c>
      <c r="I351" s="49">
        <v>0.000327</v>
      </c>
      <c r="J351" s="50">
        <f>H351-I351</f>
        <v>0.000773</v>
      </c>
    </row>
    <row r="352" spans="2:10" ht="15.75">
      <c r="B352" s="96"/>
      <c r="C352" s="96"/>
      <c r="D352" s="47" t="s">
        <v>74</v>
      </c>
      <c r="E352" s="48">
        <v>810.75</v>
      </c>
      <c r="F352" s="48">
        <v>810.75</v>
      </c>
      <c r="G352" s="47" t="s">
        <v>74</v>
      </c>
      <c r="H352" s="49">
        <v>0.00031</v>
      </c>
      <c r="I352" s="49">
        <v>0.000419</v>
      </c>
      <c r="J352" s="50">
        <f>H352-I352</f>
        <v>-0.00010899999999999999</v>
      </c>
    </row>
    <row r="353" spans="2:10" ht="15.75">
      <c r="B353" s="96"/>
      <c r="C353" s="96"/>
      <c r="D353" s="47" t="s">
        <v>77</v>
      </c>
      <c r="E353" s="48">
        <v>648.6</v>
      </c>
      <c r="F353" s="48">
        <v>648.6</v>
      </c>
      <c r="G353" s="47" t="s">
        <v>77</v>
      </c>
      <c r="H353" s="49">
        <v>0.0039</v>
      </c>
      <c r="I353" s="50">
        <v>0.001378</v>
      </c>
      <c r="J353" s="50">
        <f>H353-I353</f>
        <v>0.002522</v>
      </c>
    </row>
    <row r="354" spans="2:10" ht="15.75">
      <c r="B354" s="96"/>
      <c r="C354" s="96"/>
      <c r="D354" s="47" t="s">
        <v>75</v>
      </c>
      <c r="E354" s="48">
        <v>810.75</v>
      </c>
      <c r="F354" s="48">
        <v>810.75</v>
      </c>
      <c r="G354" s="47" t="s">
        <v>75</v>
      </c>
      <c r="H354" s="49">
        <v>0.0012</v>
      </c>
      <c r="I354" s="49">
        <v>0.0005</v>
      </c>
      <c r="J354" s="50">
        <f aca="true" t="shared" si="7" ref="J354:J434">H354-I354</f>
        <v>0.0006999999999999999</v>
      </c>
    </row>
    <row r="355" spans="2:10" ht="15.75">
      <c r="B355" s="96"/>
      <c r="C355" s="96"/>
      <c r="D355" s="47" t="s">
        <v>124</v>
      </c>
      <c r="E355" s="48">
        <v>810.75</v>
      </c>
      <c r="F355" s="48">
        <v>810.75</v>
      </c>
      <c r="G355" s="47" t="s">
        <v>124</v>
      </c>
      <c r="H355" s="49">
        <v>0.0007</v>
      </c>
      <c r="I355" s="49">
        <v>0.0001</v>
      </c>
      <c r="J355" s="50">
        <f t="shared" si="7"/>
        <v>0.0006</v>
      </c>
    </row>
    <row r="356" spans="2:10" ht="15.75">
      <c r="B356" s="96"/>
      <c r="C356" s="96"/>
      <c r="D356" s="47" t="s">
        <v>142</v>
      </c>
      <c r="E356" s="48">
        <v>648.6</v>
      </c>
      <c r="F356" s="48">
        <v>648.6</v>
      </c>
      <c r="G356" s="47" t="s">
        <v>142</v>
      </c>
      <c r="H356" s="49">
        <v>0.003</v>
      </c>
      <c r="I356" s="49">
        <v>0.003</v>
      </c>
      <c r="J356" s="49">
        <f t="shared" si="7"/>
        <v>0</v>
      </c>
    </row>
    <row r="357" spans="2:10" ht="15.75">
      <c r="B357" s="96"/>
      <c r="C357" s="96"/>
      <c r="D357" s="47" t="s">
        <v>117</v>
      </c>
      <c r="E357" s="48">
        <v>648.6</v>
      </c>
      <c r="F357" s="48">
        <v>648.6</v>
      </c>
      <c r="G357" s="47" t="s">
        <v>117</v>
      </c>
      <c r="H357" s="49">
        <v>0.002448</v>
      </c>
      <c r="I357" s="49">
        <v>0.003</v>
      </c>
      <c r="J357" s="50">
        <f t="shared" si="7"/>
        <v>-0.000552</v>
      </c>
    </row>
    <row r="358" spans="2:10" ht="15.75">
      <c r="B358" s="96"/>
      <c r="C358" s="96"/>
      <c r="D358" s="47" t="s">
        <v>83</v>
      </c>
      <c r="E358" s="48">
        <v>810.75</v>
      </c>
      <c r="F358" s="48">
        <v>810.75</v>
      </c>
      <c r="G358" s="47" t="s">
        <v>83</v>
      </c>
      <c r="H358" s="49">
        <v>0.0015</v>
      </c>
      <c r="I358" s="49">
        <v>0.0008</v>
      </c>
      <c r="J358" s="50">
        <f t="shared" si="7"/>
        <v>0.0007</v>
      </c>
    </row>
    <row r="359" spans="2:10" ht="15.75">
      <c r="B359" s="96"/>
      <c r="C359" s="96"/>
      <c r="D359" s="47" t="s">
        <v>78</v>
      </c>
      <c r="E359" s="48">
        <v>810.75</v>
      </c>
      <c r="F359" s="48">
        <v>810.75</v>
      </c>
      <c r="G359" s="47" t="s">
        <v>78</v>
      </c>
      <c r="H359" s="49">
        <v>0.0006</v>
      </c>
      <c r="I359" s="49">
        <v>0.000355</v>
      </c>
      <c r="J359" s="50">
        <f t="shared" si="7"/>
        <v>0.00024499999999999994</v>
      </c>
    </row>
    <row r="360" spans="2:10" ht="15.75">
      <c r="B360" s="96"/>
      <c r="C360" s="97"/>
      <c r="D360" s="52" t="s">
        <v>19</v>
      </c>
      <c r="E360" s="48">
        <v>648.6</v>
      </c>
      <c r="F360" s="48">
        <v>648.6</v>
      </c>
      <c r="G360" s="73" t="s">
        <v>19</v>
      </c>
      <c r="H360" s="49">
        <v>0.0017</v>
      </c>
      <c r="I360" s="49">
        <v>0.001294</v>
      </c>
      <c r="J360" s="50">
        <f t="shared" si="7"/>
        <v>0.0004059999999999999</v>
      </c>
    </row>
    <row r="361" spans="2:10" ht="15.75">
      <c r="B361" s="96"/>
      <c r="C361" s="95" t="s">
        <v>17</v>
      </c>
      <c r="D361" s="47" t="s">
        <v>84</v>
      </c>
      <c r="E361" s="48">
        <v>648.6</v>
      </c>
      <c r="F361" s="48">
        <v>648.6</v>
      </c>
      <c r="G361" s="47" t="s">
        <v>84</v>
      </c>
      <c r="H361" s="49">
        <v>0.005574</v>
      </c>
      <c r="I361" s="49">
        <v>0.0043</v>
      </c>
      <c r="J361" s="49">
        <f t="shared" si="7"/>
        <v>0.001274</v>
      </c>
    </row>
    <row r="362" spans="2:10" ht="15.75">
      <c r="B362" s="96"/>
      <c r="C362" s="96"/>
      <c r="D362" s="47" t="s">
        <v>20</v>
      </c>
      <c r="E362" s="48">
        <v>648.6</v>
      </c>
      <c r="F362" s="48">
        <v>648.6</v>
      </c>
      <c r="G362" s="74" t="s">
        <v>20</v>
      </c>
      <c r="H362" s="49">
        <v>0.0005</v>
      </c>
      <c r="I362" s="50">
        <v>0.005775</v>
      </c>
      <c r="J362" s="50">
        <f t="shared" si="7"/>
        <v>-0.005275</v>
      </c>
    </row>
    <row r="363" spans="2:10" ht="15.75">
      <c r="B363" s="96"/>
      <c r="C363" s="96"/>
      <c r="D363" s="47" t="s">
        <v>85</v>
      </c>
      <c r="E363" s="48">
        <v>810.75</v>
      </c>
      <c r="F363" s="48">
        <v>810.75</v>
      </c>
      <c r="G363" s="47" t="s">
        <v>85</v>
      </c>
      <c r="H363" s="49">
        <v>0.0003</v>
      </c>
      <c r="I363" s="50">
        <v>1.8E-05</v>
      </c>
      <c r="J363" s="50">
        <f t="shared" si="7"/>
        <v>0.00028199999999999997</v>
      </c>
    </row>
    <row r="364" spans="2:10" ht="31.5">
      <c r="B364" s="96"/>
      <c r="C364" s="96"/>
      <c r="D364" s="47" t="s">
        <v>159</v>
      </c>
      <c r="E364" s="48">
        <v>648.6</v>
      </c>
      <c r="F364" s="48">
        <v>648.6</v>
      </c>
      <c r="G364" s="47" t="s">
        <v>159</v>
      </c>
      <c r="H364" s="49">
        <v>0.0019</v>
      </c>
      <c r="I364" s="49">
        <v>0.001431</v>
      </c>
      <c r="J364" s="49">
        <f>H364-I364</f>
        <v>0.000469</v>
      </c>
    </row>
    <row r="365" spans="2:10" ht="15.75">
      <c r="B365" s="96"/>
      <c r="C365" s="96"/>
      <c r="D365" s="47" t="s">
        <v>79</v>
      </c>
      <c r="E365" s="48">
        <v>810.75</v>
      </c>
      <c r="F365" s="48">
        <v>810.75</v>
      </c>
      <c r="G365" s="47" t="s">
        <v>79</v>
      </c>
      <c r="H365" s="49">
        <v>0.0004</v>
      </c>
      <c r="I365" s="50">
        <v>0.0008</v>
      </c>
      <c r="J365" s="50">
        <f t="shared" si="7"/>
        <v>-0.0004</v>
      </c>
    </row>
    <row r="366" spans="2:10" ht="15.75">
      <c r="B366" s="96"/>
      <c r="C366" s="96"/>
      <c r="D366" s="47" t="s">
        <v>86</v>
      </c>
      <c r="E366" s="48">
        <v>810.75</v>
      </c>
      <c r="F366" s="48">
        <v>810.75</v>
      </c>
      <c r="G366" s="47" t="s">
        <v>86</v>
      </c>
      <c r="H366" s="49">
        <v>0.000449</v>
      </c>
      <c r="I366" s="50">
        <v>0.000326</v>
      </c>
      <c r="J366" s="50">
        <f t="shared" si="7"/>
        <v>0.000123</v>
      </c>
    </row>
    <row r="367" spans="2:10" ht="15.75">
      <c r="B367" s="96"/>
      <c r="C367" s="96"/>
      <c r="D367" s="47" t="s">
        <v>132</v>
      </c>
      <c r="E367" s="48">
        <v>810.75</v>
      </c>
      <c r="F367" s="48">
        <v>810.75</v>
      </c>
      <c r="G367" s="47" t="s">
        <v>132</v>
      </c>
      <c r="H367" s="49">
        <v>0.0005</v>
      </c>
      <c r="I367" s="49">
        <v>0.000589</v>
      </c>
      <c r="J367" s="49">
        <f t="shared" si="7"/>
        <v>-8.9E-05</v>
      </c>
    </row>
    <row r="368" spans="2:10" ht="15.75">
      <c r="B368" s="96"/>
      <c r="C368" s="96"/>
      <c r="D368" s="47" t="s">
        <v>129</v>
      </c>
      <c r="E368" s="48">
        <v>518.88</v>
      </c>
      <c r="F368" s="48">
        <v>518.88</v>
      </c>
      <c r="G368" s="47" t="s">
        <v>129</v>
      </c>
      <c r="H368" s="49">
        <v>0.011</v>
      </c>
      <c r="I368" s="49">
        <v>0.008577</v>
      </c>
      <c r="J368" s="49">
        <f t="shared" si="7"/>
        <v>0.002423</v>
      </c>
    </row>
    <row r="369" spans="2:10" ht="15.75">
      <c r="B369" s="96"/>
      <c r="C369" s="96"/>
      <c r="D369" s="47" t="s">
        <v>127</v>
      </c>
      <c r="E369" s="48">
        <v>648.6</v>
      </c>
      <c r="F369" s="48">
        <v>648.6</v>
      </c>
      <c r="G369" s="47" t="s">
        <v>127</v>
      </c>
      <c r="H369" s="49">
        <v>0.00081</v>
      </c>
      <c r="I369" s="49">
        <v>0.001173</v>
      </c>
      <c r="J369" s="49">
        <f t="shared" si="7"/>
        <v>-0.00036300000000000004</v>
      </c>
    </row>
    <row r="370" spans="2:10" ht="15.75">
      <c r="B370" s="96"/>
      <c r="C370" s="96"/>
      <c r="D370" s="47" t="s">
        <v>128</v>
      </c>
      <c r="E370" s="48">
        <v>648.6</v>
      </c>
      <c r="F370" s="48">
        <v>648.6</v>
      </c>
      <c r="G370" s="47" t="s">
        <v>128</v>
      </c>
      <c r="H370" s="49">
        <v>0.0008</v>
      </c>
      <c r="I370" s="49">
        <v>0.0008</v>
      </c>
      <c r="J370" s="49">
        <f t="shared" si="7"/>
        <v>0</v>
      </c>
    </row>
    <row r="371" spans="2:10" ht="15.75">
      <c r="B371" s="96"/>
      <c r="C371" s="96"/>
      <c r="D371" s="47" t="s">
        <v>133</v>
      </c>
      <c r="E371" s="48">
        <v>648.6</v>
      </c>
      <c r="F371" s="48">
        <v>648.6</v>
      </c>
      <c r="G371" s="47" t="s">
        <v>133</v>
      </c>
      <c r="H371" s="49">
        <v>0.002</v>
      </c>
      <c r="I371" s="49">
        <v>0</v>
      </c>
      <c r="J371" s="49">
        <f t="shared" si="7"/>
        <v>0.002</v>
      </c>
    </row>
    <row r="372" spans="2:10" ht="15.75">
      <c r="B372" s="96"/>
      <c r="C372" s="96"/>
      <c r="D372" s="47" t="s">
        <v>87</v>
      </c>
      <c r="E372" s="48">
        <v>648.6</v>
      </c>
      <c r="F372" s="48">
        <v>648.6</v>
      </c>
      <c r="G372" s="47" t="s">
        <v>87</v>
      </c>
      <c r="H372" s="49">
        <v>0.0008</v>
      </c>
      <c r="I372" s="50">
        <v>0.0008</v>
      </c>
      <c r="J372" s="50">
        <f t="shared" si="7"/>
        <v>0</v>
      </c>
    </row>
    <row r="373" spans="2:10" ht="31.5">
      <c r="B373" s="96"/>
      <c r="C373" s="96"/>
      <c r="D373" s="52" t="s">
        <v>21</v>
      </c>
      <c r="E373" s="48">
        <v>648.6</v>
      </c>
      <c r="F373" s="48">
        <v>648.6</v>
      </c>
      <c r="G373" s="75" t="s">
        <v>21</v>
      </c>
      <c r="H373" s="49">
        <v>0</v>
      </c>
      <c r="I373" s="50">
        <v>0</v>
      </c>
      <c r="J373" s="50">
        <f t="shared" si="7"/>
        <v>0</v>
      </c>
    </row>
    <row r="374" spans="2:10" ht="15.75">
      <c r="B374" s="96"/>
      <c r="C374" s="96"/>
      <c r="D374" s="47" t="s">
        <v>88</v>
      </c>
      <c r="E374" s="48">
        <v>648.6</v>
      </c>
      <c r="F374" s="48">
        <v>648.6</v>
      </c>
      <c r="G374" s="47" t="s">
        <v>88</v>
      </c>
      <c r="H374" s="49">
        <v>0.0019</v>
      </c>
      <c r="I374" s="50">
        <v>0.00283</v>
      </c>
      <c r="J374" s="50">
        <f t="shared" si="7"/>
        <v>-0.00093</v>
      </c>
    </row>
    <row r="375" spans="2:10" ht="15.75">
      <c r="B375" s="96"/>
      <c r="C375" s="96"/>
      <c r="D375" s="47" t="s">
        <v>89</v>
      </c>
      <c r="E375" s="48">
        <v>648.6</v>
      </c>
      <c r="F375" s="48">
        <v>648.6</v>
      </c>
      <c r="G375" s="47" t="s">
        <v>89</v>
      </c>
      <c r="H375" s="49">
        <v>0.0683</v>
      </c>
      <c r="I375" s="50">
        <v>0.004181</v>
      </c>
      <c r="J375" s="50">
        <f>H375-I375</f>
        <v>0.064119</v>
      </c>
    </row>
    <row r="376" spans="2:10" ht="15.75">
      <c r="B376" s="96"/>
      <c r="C376" s="96"/>
      <c r="D376" s="47" t="s">
        <v>44</v>
      </c>
      <c r="E376" s="48">
        <v>810.75</v>
      </c>
      <c r="F376" s="48">
        <v>810.75</v>
      </c>
      <c r="G376" s="47" t="s">
        <v>44</v>
      </c>
      <c r="H376" s="49">
        <v>0</v>
      </c>
      <c r="I376" s="50">
        <v>0.000844</v>
      </c>
      <c r="J376" s="50">
        <f t="shared" si="7"/>
        <v>-0.000844</v>
      </c>
    </row>
    <row r="377" spans="2:10" ht="31.5">
      <c r="B377" s="96"/>
      <c r="C377" s="96"/>
      <c r="D377" s="47" t="s">
        <v>62</v>
      </c>
      <c r="E377" s="48">
        <v>810.75</v>
      </c>
      <c r="F377" s="48">
        <v>810.75</v>
      </c>
      <c r="G377" s="47" t="s">
        <v>62</v>
      </c>
      <c r="H377" s="49">
        <v>0.0004</v>
      </c>
      <c r="I377" s="50">
        <v>0.0004</v>
      </c>
      <c r="J377" s="50">
        <f t="shared" si="7"/>
        <v>0</v>
      </c>
    </row>
    <row r="378" spans="2:10" ht="15.75">
      <c r="B378" s="96"/>
      <c r="C378" s="96"/>
      <c r="D378" s="47" t="s">
        <v>76</v>
      </c>
      <c r="E378" s="48">
        <v>810.75</v>
      </c>
      <c r="F378" s="48">
        <v>810.75</v>
      </c>
      <c r="G378" s="47" t="s">
        <v>76</v>
      </c>
      <c r="H378" s="49">
        <v>0.0012</v>
      </c>
      <c r="I378" s="50">
        <v>0.002448</v>
      </c>
      <c r="J378" s="50">
        <f t="shared" si="7"/>
        <v>-0.0012480000000000002</v>
      </c>
    </row>
    <row r="379" spans="2:10" ht="15.75">
      <c r="B379" s="96"/>
      <c r="C379" s="96"/>
      <c r="D379" s="47" t="s">
        <v>58</v>
      </c>
      <c r="E379" s="48">
        <v>518.88</v>
      </c>
      <c r="F379" s="48">
        <v>518.88</v>
      </c>
      <c r="G379" s="47" t="s">
        <v>58</v>
      </c>
      <c r="H379" s="49">
        <v>0.0326</v>
      </c>
      <c r="I379" s="50">
        <v>0.022409</v>
      </c>
      <c r="J379" s="50">
        <f t="shared" si="7"/>
        <v>0.010190999999999999</v>
      </c>
    </row>
    <row r="380" spans="2:10" ht="15.75">
      <c r="B380" s="96"/>
      <c r="C380" s="96"/>
      <c r="D380" s="47" t="s">
        <v>116</v>
      </c>
      <c r="E380" s="48">
        <v>810.75</v>
      </c>
      <c r="F380" s="48">
        <v>810.75</v>
      </c>
      <c r="G380" s="47" t="s">
        <v>116</v>
      </c>
      <c r="H380" s="49">
        <v>0.0012</v>
      </c>
      <c r="I380" s="50">
        <v>0.0011</v>
      </c>
      <c r="J380" s="50">
        <f t="shared" si="7"/>
        <v>9.999999999999983E-05</v>
      </c>
    </row>
    <row r="381" spans="2:10" ht="15.75">
      <c r="B381" s="96"/>
      <c r="C381" s="96"/>
      <c r="D381" s="47" t="s">
        <v>90</v>
      </c>
      <c r="E381" s="48">
        <v>810.75</v>
      </c>
      <c r="F381" s="48">
        <v>810.75</v>
      </c>
      <c r="G381" s="47" t="s">
        <v>90</v>
      </c>
      <c r="H381" s="49">
        <v>0.0009</v>
      </c>
      <c r="I381" s="50">
        <v>0.000851</v>
      </c>
      <c r="J381" s="50">
        <f t="shared" si="7"/>
        <v>4.9E-05</v>
      </c>
    </row>
    <row r="382" spans="2:10" ht="15.75">
      <c r="B382" s="96"/>
      <c r="C382" s="96"/>
      <c r="D382" s="47" t="s">
        <v>41</v>
      </c>
      <c r="E382" s="48">
        <v>810.75</v>
      </c>
      <c r="F382" s="48">
        <v>810.75</v>
      </c>
      <c r="G382" s="72" t="s">
        <v>41</v>
      </c>
      <c r="H382" s="49">
        <v>0.0059</v>
      </c>
      <c r="I382" s="50">
        <v>0.00044</v>
      </c>
      <c r="J382" s="50">
        <f t="shared" si="7"/>
        <v>0.00546</v>
      </c>
    </row>
    <row r="383" spans="2:10" ht="15.75">
      <c r="B383" s="96"/>
      <c r="C383" s="96"/>
      <c r="D383" s="47" t="s">
        <v>42</v>
      </c>
      <c r="E383" s="48">
        <v>810.75</v>
      </c>
      <c r="F383" s="48">
        <v>810.75</v>
      </c>
      <c r="G383" s="72" t="s">
        <v>42</v>
      </c>
      <c r="H383" s="49">
        <v>0.0002</v>
      </c>
      <c r="I383" s="50">
        <v>0.0002</v>
      </c>
      <c r="J383" s="50">
        <f t="shared" si="7"/>
        <v>0</v>
      </c>
    </row>
    <row r="384" spans="2:10" ht="15.75">
      <c r="B384" s="96"/>
      <c r="C384" s="96"/>
      <c r="D384" s="76" t="s">
        <v>91</v>
      </c>
      <c r="E384" s="48">
        <v>810.75</v>
      </c>
      <c r="F384" s="48">
        <v>810.75</v>
      </c>
      <c r="G384" s="76" t="s">
        <v>91</v>
      </c>
      <c r="H384" s="49">
        <v>0.0003</v>
      </c>
      <c r="I384" s="50">
        <v>0.000126</v>
      </c>
      <c r="J384" s="50">
        <f t="shared" si="7"/>
        <v>0.00017399999999999997</v>
      </c>
    </row>
    <row r="385" spans="2:10" ht="15.75">
      <c r="B385" s="96"/>
      <c r="C385" s="96"/>
      <c r="D385" s="76" t="s">
        <v>92</v>
      </c>
      <c r="E385" s="48">
        <v>648.6</v>
      </c>
      <c r="F385" s="48">
        <v>648.6</v>
      </c>
      <c r="G385" s="76" t="s">
        <v>92</v>
      </c>
      <c r="H385" s="49">
        <v>0.0012414</v>
      </c>
      <c r="I385" s="50">
        <v>0.005967</v>
      </c>
      <c r="J385" s="50">
        <f t="shared" si="7"/>
        <v>-0.0047256</v>
      </c>
    </row>
    <row r="386" spans="2:10" ht="15.75">
      <c r="B386" s="96"/>
      <c r="C386" s="97"/>
      <c r="D386" s="76" t="s">
        <v>114</v>
      </c>
      <c r="E386" s="48">
        <v>518.88</v>
      </c>
      <c r="F386" s="48">
        <v>518.88</v>
      </c>
      <c r="G386" s="76" t="s">
        <v>114</v>
      </c>
      <c r="H386" s="49">
        <v>0.1685</v>
      </c>
      <c r="I386" s="50">
        <v>0.185605</v>
      </c>
      <c r="J386" s="50">
        <f t="shared" si="7"/>
        <v>-0.01710499999999998</v>
      </c>
    </row>
    <row r="387" spans="2:10" ht="15.75">
      <c r="B387" s="96"/>
      <c r="C387" s="51" t="s">
        <v>113</v>
      </c>
      <c r="D387" s="76" t="s">
        <v>81</v>
      </c>
      <c r="E387" s="48">
        <v>810.75</v>
      </c>
      <c r="F387" s="48">
        <v>810.75</v>
      </c>
      <c r="G387" s="76" t="s">
        <v>81</v>
      </c>
      <c r="H387" s="49">
        <v>0.0009</v>
      </c>
      <c r="I387" s="50">
        <v>0.000863</v>
      </c>
      <c r="J387" s="50">
        <f t="shared" si="7"/>
        <v>3.6999999999999924E-05</v>
      </c>
    </row>
    <row r="388" spans="2:10" ht="15.75">
      <c r="B388" s="96"/>
      <c r="C388" s="95" t="s">
        <v>80</v>
      </c>
      <c r="D388" s="55" t="s">
        <v>161</v>
      </c>
      <c r="E388" s="48">
        <v>838.28</v>
      </c>
      <c r="F388" s="48">
        <v>838.28</v>
      </c>
      <c r="G388" s="55" t="s">
        <v>161</v>
      </c>
      <c r="H388" s="49">
        <v>0.0075</v>
      </c>
      <c r="I388" s="49">
        <v>0.004797</v>
      </c>
      <c r="J388" s="50">
        <f>H388-I388</f>
        <v>0.0027029999999999997</v>
      </c>
    </row>
    <row r="389" spans="2:10" ht="15.75">
      <c r="B389" s="96"/>
      <c r="C389" s="96"/>
      <c r="D389" s="55" t="s">
        <v>134</v>
      </c>
      <c r="E389" s="48">
        <v>648.6</v>
      </c>
      <c r="F389" s="48">
        <v>648.6</v>
      </c>
      <c r="G389" s="56" t="s">
        <v>134</v>
      </c>
      <c r="H389" s="49">
        <v>0.00097</v>
      </c>
      <c r="I389" s="49">
        <v>0.00097</v>
      </c>
      <c r="J389" s="49">
        <f>H389-I389</f>
        <v>0</v>
      </c>
    </row>
    <row r="390" spans="2:10" ht="47.25">
      <c r="B390" s="96"/>
      <c r="C390" s="96"/>
      <c r="D390" s="52" t="s">
        <v>82</v>
      </c>
      <c r="E390" s="48">
        <v>810.75</v>
      </c>
      <c r="F390" s="48">
        <v>810.75</v>
      </c>
      <c r="G390" s="52" t="s">
        <v>82</v>
      </c>
      <c r="H390" s="49">
        <v>0.003</v>
      </c>
      <c r="I390" s="50">
        <v>0.001201</v>
      </c>
      <c r="J390" s="50">
        <f t="shared" si="7"/>
        <v>0.001799</v>
      </c>
    </row>
    <row r="391" spans="2:10" ht="15.75">
      <c r="B391" s="97"/>
      <c r="C391" s="97"/>
      <c r="D391" s="76" t="s">
        <v>93</v>
      </c>
      <c r="E391" s="48">
        <v>838.28</v>
      </c>
      <c r="F391" s="48">
        <v>838.28</v>
      </c>
      <c r="G391" s="76" t="s">
        <v>93</v>
      </c>
      <c r="H391" s="49">
        <v>0.0006</v>
      </c>
      <c r="I391" s="50">
        <v>0.000538</v>
      </c>
      <c r="J391" s="50">
        <f t="shared" si="7"/>
        <v>6.199999999999999E-05</v>
      </c>
    </row>
    <row r="392" spans="2:10" ht="15.75">
      <c r="B392" s="95" t="s">
        <v>22</v>
      </c>
      <c r="C392" s="95" t="s">
        <v>23</v>
      </c>
      <c r="D392" s="77" t="s">
        <v>94</v>
      </c>
      <c r="E392" s="48">
        <v>838.28</v>
      </c>
      <c r="F392" s="48">
        <v>838.28</v>
      </c>
      <c r="G392" s="78" t="s">
        <v>94</v>
      </c>
      <c r="H392" s="49">
        <v>0.000933</v>
      </c>
      <c r="I392" s="50">
        <v>0.000521</v>
      </c>
      <c r="J392" s="50">
        <f t="shared" si="7"/>
        <v>0.00041200000000000004</v>
      </c>
    </row>
    <row r="393" spans="2:10" ht="15.75">
      <c r="B393" s="96"/>
      <c r="C393" s="96"/>
      <c r="D393" s="58" t="s">
        <v>135</v>
      </c>
      <c r="E393" s="48">
        <v>838.28</v>
      </c>
      <c r="F393" s="48">
        <v>838.28</v>
      </c>
      <c r="G393" s="59" t="s">
        <v>135</v>
      </c>
      <c r="H393" s="49">
        <v>0.0003</v>
      </c>
      <c r="I393" s="49">
        <v>0.0003</v>
      </c>
      <c r="J393" s="49" t="s">
        <v>153</v>
      </c>
    </row>
    <row r="394" spans="2:10" ht="15.75">
      <c r="B394" s="96"/>
      <c r="C394" s="96"/>
      <c r="D394" s="76" t="s">
        <v>95</v>
      </c>
      <c r="E394" s="48">
        <v>838.28</v>
      </c>
      <c r="F394" s="48">
        <v>838.28</v>
      </c>
      <c r="G394" s="76" t="s">
        <v>95</v>
      </c>
      <c r="H394" s="49">
        <v>0.00083</v>
      </c>
      <c r="I394" s="50">
        <v>0.000494</v>
      </c>
      <c r="J394" s="50">
        <f t="shared" si="7"/>
        <v>0.00033600000000000004</v>
      </c>
    </row>
    <row r="395" spans="2:10" ht="15.75">
      <c r="B395" s="96"/>
      <c r="C395" s="96"/>
      <c r="D395" s="76" t="s">
        <v>96</v>
      </c>
      <c r="E395" s="48">
        <v>838.28</v>
      </c>
      <c r="F395" s="48">
        <v>838.28</v>
      </c>
      <c r="G395" s="76" t="s">
        <v>96</v>
      </c>
      <c r="H395" s="49">
        <v>0.00777</v>
      </c>
      <c r="I395" s="50">
        <v>0.000341</v>
      </c>
      <c r="J395" s="50">
        <f t="shared" si="7"/>
        <v>0.007429</v>
      </c>
    </row>
    <row r="396" spans="2:10" ht="15.75">
      <c r="B396" s="96"/>
      <c r="C396" s="96"/>
      <c r="D396" s="76" t="s">
        <v>97</v>
      </c>
      <c r="E396" s="48">
        <v>838.28</v>
      </c>
      <c r="F396" s="48">
        <v>838.28</v>
      </c>
      <c r="G396" s="76" t="s">
        <v>97</v>
      </c>
      <c r="H396" s="49">
        <v>0.000104</v>
      </c>
      <c r="I396" s="50">
        <v>0.000109</v>
      </c>
      <c r="J396" s="50">
        <f t="shared" si="7"/>
        <v>-5.000000000000013E-06</v>
      </c>
    </row>
    <row r="397" spans="2:10" ht="31.5">
      <c r="B397" s="96"/>
      <c r="C397" s="96"/>
      <c r="D397" s="79" t="s">
        <v>35</v>
      </c>
      <c r="E397" s="48">
        <v>838.28</v>
      </c>
      <c r="F397" s="48">
        <v>838.28</v>
      </c>
      <c r="G397" s="79" t="s">
        <v>35</v>
      </c>
      <c r="H397" s="49">
        <v>0.0002</v>
      </c>
      <c r="I397" s="50">
        <v>0.000245</v>
      </c>
      <c r="J397" s="50">
        <f t="shared" si="7"/>
        <v>-4.499999999999998E-05</v>
      </c>
    </row>
    <row r="398" spans="2:10" ht="15.75">
      <c r="B398" s="96"/>
      <c r="C398" s="96"/>
      <c r="D398" s="80" t="s">
        <v>68</v>
      </c>
      <c r="E398" s="48">
        <v>838.28</v>
      </c>
      <c r="F398" s="48">
        <v>838.28</v>
      </c>
      <c r="G398" s="78" t="s">
        <v>68</v>
      </c>
      <c r="H398" s="49">
        <v>0.36114</v>
      </c>
      <c r="I398" s="49">
        <v>0.075629</v>
      </c>
      <c r="J398" s="50">
        <f t="shared" si="7"/>
        <v>0.285511</v>
      </c>
    </row>
    <row r="399" spans="2:10" ht="15.75">
      <c r="B399" s="96"/>
      <c r="C399" s="96"/>
      <c r="D399" s="59" t="s">
        <v>130</v>
      </c>
      <c r="E399" s="48">
        <v>838.28</v>
      </c>
      <c r="F399" s="48">
        <v>838.28</v>
      </c>
      <c r="G399" s="59" t="s">
        <v>130</v>
      </c>
      <c r="H399" s="49">
        <v>0.0005</v>
      </c>
      <c r="I399" s="49">
        <v>0.000442</v>
      </c>
      <c r="J399" s="49">
        <f t="shared" si="7"/>
        <v>5.8E-05</v>
      </c>
    </row>
    <row r="400" spans="2:10" ht="15.75">
      <c r="B400" s="96"/>
      <c r="C400" s="96"/>
      <c r="D400" s="77" t="s">
        <v>65</v>
      </c>
      <c r="E400" s="48">
        <v>838.28</v>
      </c>
      <c r="F400" s="48">
        <v>838.28</v>
      </c>
      <c r="G400" s="77" t="s">
        <v>65</v>
      </c>
      <c r="H400" s="49">
        <v>0.0003</v>
      </c>
      <c r="I400" s="49">
        <v>0.00021</v>
      </c>
      <c r="J400" s="50">
        <f t="shared" si="7"/>
        <v>8.999999999999997E-05</v>
      </c>
    </row>
    <row r="401" spans="2:10" ht="15.75">
      <c r="B401" s="96"/>
      <c r="C401" s="96"/>
      <c r="D401" s="63" t="s">
        <v>158</v>
      </c>
      <c r="E401" s="48">
        <v>838.28</v>
      </c>
      <c r="F401" s="48">
        <v>838.28</v>
      </c>
      <c r="G401" s="63" t="s">
        <v>158</v>
      </c>
      <c r="H401" s="49">
        <v>0.0008</v>
      </c>
      <c r="I401" s="49">
        <v>0.0004</v>
      </c>
      <c r="J401" s="49">
        <f>H401-I401</f>
        <v>0.0004</v>
      </c>
    </row>
    <row r="402" spans="2:10" ht="15.75">
      <c r="B402" s="96"/>
      <c r="C402" s="96"/>
      <c r="D402" s="77" t="s">
        <v>115</v>
      </c>
      <c r="E402" s="48">
        <v>838.28</v>
      </c>
      <c r="F402" s="48">
        <v>838.28</v>
      </c>
      <c r="G402" s="78" t="s">
        <v>115</v>
      </c>
      <c r="H402" s="49">
        <v>0.0006</v>
      </c>
      <c r="I402" s="49">
        <v>0.000755</v>
      </c>
      <c r="J402" s="50">
        <f t="shared" si="7"/>
        <v>-0.00015500000000000008</v>
      </c>
    </row>
    <row r="403" spans="2:10" ht="15.75">
      <c r="B403" s="96"/>
      <c r="C403" s="96"/>
      <c r="D403" s="76" t="s">
        <v>54</v>
      </c>
      <c r="E403" s="48">
        <v>838.28</v>
      </c>
      <c r="F403" s="48">
        <v>838.28</v>
      </c>
      <c r="G403" s="76" t="s">
        <v>54</v>
      </c>
      <c r="H403" s="49">
        <v>0.000397</v>
      </c>
      <c r="I403" s="50">
        <v>0.000462</v>
      </c>
      <c r="J403" s="50">
        <f t="shared" si="7"/>
        <v>-6.500000000000001E-05</v>
      </c>
    </row>
    <row r="404" spans="2:10" ht="15.75">
      <c r="B404" s="96"/>
      <c r="C404" s="96"/>
      <c r="D404" s="76" t="s">
        <v>98</v>
      </c>
      <c r="E404" s="48">
        <v>838.28</v>
      </c>
      <c r="F404" s="48">
        <v>838.28</v>
      </c>
      <c r="G404" s="76" t="s">
        <v>98</v>
      </c>
      <c r="H404" s="49">
        <v>0.000323</v>
      </c>
      <c r="I404" s="50">
        <v>0.00068</v>
      </c>
      <c r="J404" s="50">
        <f t="shared" si="7"/>
        <v>-0.00035700000000000006</v>
      </c>
    </row>
    <row r="405" spans="2:10" ht="31.5">
      <c r="B405" s="96"/>
      <c r="C405" s="96"/>
      <c r="D405" s="56" t="s">
        <v>136</v>
      </c>
      <c r="E405" s="48">
        <v>838.28</v>
      </c>
      <c r="F405" s="48">
        <v>838.28</v>
      </c>
      <c r="G405" s="56" t="s">
        <v>136</v>
      </c>
      <c r="H405" s="49">
        <v>0.002</v>
      </c>
      <c r="I405" s="49">
        <v>0.0003</v>
      </c>
      <c r="J405" s="49">
        <f t="shared" si="7"/>
        <v>0.0017000000000000001</v>
      </c>
    </row>
    <row r="406" spans="2:10" ht="15.75">
      <c r="B406" s="96"/>
      <c r="C406" s="96"/>
      <c r="D406" s="76" t="s">
        <v>99</v>
      </c>
      <c r="E406" s="48">
        <v>838.28</v>
      </c>
      <c r="F406" s="48">
        <v>838.28</v>
      </c>
      <c r="G406" s="76" t="s">
        <v>99</v>
      </c>
      <c r="H406" s="49">
        <v>0.00278</v>
      </c>
      <c r="I406" s="50">
        <v>0.000194</v>
      </c>
      <c r="J406" s="50">
        <f t="shared" si="7"/>
        <v>0.0025859999999999998</v>
      </c>
    </row>
    <row r="407" spans="2:10" ht="15.75">
      <c r="B407" s="96"/>
      <c r="C407" s="96"/>
      <c r="D407" s="76" t="s">
        <v>25</v>
      </c>
      <c r="E407" s="48">
        <v>838.28</v>
      </c>
      <c r="F407" s="48">
        <v>838.28</v>
      </c>
      <c r="G407" s="78" t="s">
        <v>25</v>
      </c>
      <c r="H407" s="49">
        <v>0.0013</v>
      </c>
      <c r="I407" s="50">
        <v>0.001973</v>
      </c>
      <c r="J407" s="50">
        <f t="shared" si="7"/>
        <v>-0.000673</v>
      </c>
    </row>
    <row r="408" spans="2:10" ht="15.75">
      <c r="B408" s="95" t="s">
        <v>24</v>
      </c>
      <c r="C408" s="95" t="s">
        <v>27</v>
      </c>
      <c r="D408" s="76" t="s">
        <v>100</v>
      </c>
      <c r="E408" s="48">
        <v>838.28</v>
      </c>
      <c r="F408" s="48">
        <v>838.28</v>
      </c>
      <c r="G408" s="76" t="s">
        <v>100</v>
      </c>
      <c r="H408" s="49">
        <v>0.0007</v>
      </c>
      <c r="I408" s="50">
        <v>0.001166</v>
      </c>
      <c r="J408" s="50">
        <f t="shared" si="7"/>
        <v>-0.00046599999999999994</v>
      </c>
    </row>
    <row r="409" spans="2:10" ht="15.75">
      <c r="B409" s="96"/>
      <c r="C409" s="96"/>
      <c r="D409" s="55" t="s">
        <v>160</v>
      </c>
      <c r="E409" s="48">
        <v>838.28</v>
      </c>
      <c r="F409" s="48">
        <v>838.28</v>
      </c>
      <c r="G409" s="55" t="s">
        <v>160</v>
      </c>
      <c r="H409" s="49">
        <v>0.0006</v>
      </c>
      <c r="I409" s="49">
        <v>3E-05</v>
      </c>
      <c r="J409" s="49">
        <f>H409-I409</f>
        <v>0.00057</v>
      </c>
    </row>
    <row r="410" spans="2:10" ht="15.75">
      <c r="B410" s="96"/>
      <c r="C410" s="96"/>
      <c r="D410" s="55" t="s">
        <v>137</v>
      </c>
      <c r="E410" s="48">
        <v>838.28</v>
      </c>
      <c r="F410" s="48">
        <v>838.28</v>
      </c>
      <c r="G410" s="56" t="s">
        <v>137</v>
      </c>
      <c r="H410" s="49">
        <v>0.0014</v>
      </c>
      <c r="I410" s="49">
        <v>0.001006</v>
      </c>
      <c r="J410" s="49">
        <f>H410-I410</f>
        <v>0.00039400000000000004</v>
      </c>
    </row>
    <row r="411" spans="2:10" ht="15.75">
      <c r="B411" s="96"/>
      <c r="C411" s="96"/>
      <c r="D411" s="55" t="s">
        <v>138</v>
      </c>
      <c r="E411" s="48">
        <v>838.28</v>
      </c>
      <c r="F411" s="48">
        <v>838.28</v>
      </c>
      <c r="G411" s="56" t="s">
        <v>138</v>
      </c>
      <c r="H411" s="49">
        <v>0.001</v>
      </c>
      <c r="I411" s="49">
        <v>0</v>
      </c>
      <c r="J411" s="49">
        <f>H411-I411</f>
        <v>0.001</v>
      </c>
    </row>
    <row r="412" spans="2:10" ht="15.75">
      <c r="B412" s="96"/>
      <c r="C412" s="96"/>
      <c r="D412" s="76" t="s">
        <v>36</v>
      </c>
      <c r="E412" s="48">
        <v>838.28</v>
      </c>
      <c r="F412" s="48">
        <v>838.28</v>
      </c>
      <c r="G412" s="81" t="s">
        <v>36</v>
      </c>
      <c r="H412" s="49">
        <v>0.012033</v>
      </c>
      <c r="I412" s="50">
        <v>0.016751</v>
      </c>
      <c r="J412" s="50">
        <f t="shared" si="7"/>
        <v>-0.004717999999999998</v>
      </c>
    </row>
    <row r="413" spans="2:10" ht="15.75">
      <c r="B413" s="96"/>
      <c r="C413" s="96"/>
      <c r="D413" s="76" t="s">
        <v>64</v>
      </c>
      <c r="E413" s="48">
        <v>838.28</v>
      </c>
      <c r="F413" s="48">
        <v>838.28</v>
      </c>
      <c r="G413" s="76" t="s">
        <v>64</v>
      </c>
      <c r="H413" s="49">
        <v>0.010846</v>
      </c>
      <c r="I413" s="50">
        <v>0.004757</v>
      </c>
      <c r="J413" s="50">
        <f t="shared" si="7"/>
        <v>0.006089</v>
      </c>
    </row>
    <row r="414" spans="2:10" ht="15.75">
      <c r="B414" s="96"/>
      <c r="C414" s="96"/>
      <c r="D414" s="76" t="s">
        <v>26</v>
      </c>
      <c r="E414" s="48">
        <v>838.28</v>
      </c>
      <c r="F414" s="48">
        <v>838.28</v>
      </c>
      <c r="G414" s="78" t="s">
        <v>26</v>
      </c>
      <c r="H414" s="49">
        <v>0.0036</v>
      </c>
      <c r="I414" s="49">
        <v>0.0036</v>
      </c>
      <c r="J414" s="50">
        <f t="shared" si="7"/>
        <v>0</v>
      </c>
    </row>
    <row r="415" spans="2:10" ht="31.5">
      <c r="B415" s="96"/>
      <c r="C415" s="96"/>
      <c r="D415" s="52" t="s">
        <v>38</v>
      </c>
      <c r="E415" s="48">
        <v>838.28</v>
      </c>
      <c r="F415" s="48">
        <v>838.28</v>
      </c>
      <c r="G415" s="82" t="s">
        <v>38</v>
      </c>
      <c r="H415" s="61">
        <v>0.0029</v>
      </c>
      <c r="I415" s="61">
        <v>0.0029</v>
      </c>
      <c r="J415" s="50">
        <f t="shared" si="7"/>
        <v>0</v>
      </c>
    </row>
    <row r="416" spans="2:10" ht="31.5">
      <c r="B416" s="97"/>
      <c r="C416" s="96"/>
      <c r="D416" s="52" t="s">
        <v>69</v>
      </c>
      <c r="E416" s="48">
        <v>810.75</v>
      </c>
      <c r="F416" s="48">
        <v>810.75</v>
      </c>
      <c r="G416" s="52" t="s">
        <v>69</v>
      </c>
      <c r="H416" s="49">
        <v>0.000659</v>
      </c>
      <c r="I416" s="50">
        <v>0.00038</v>
      </c>
      <c r="J416" s="50">
        <f t="shared" si="7"/>
        <v>0.00027899999999999995</v>
      </c>
    </row>
    <row r="417" spans="2:10" ht="31.5">
      <c r="B417" s="66" t="s">
        <v>61</v>
      </c>
      <c r="C417" s="97"/>
      <c r="D417" s="52" t="s">
        <v>73</v>
      </c>
      <c r="E417" s="48">
        <v>810.75</v>
      </c>
      <c r="F417" s="48">
        <v>810.75</v>
      </c>
      <c r="G417" s="52" t="s">
        <v>73</v>
      </c>
      <c r="H417" s="61">
        <v>0.0011</v>
      </c>
      <c r="I417" s="50">
        <v>0.00019</v>
      </c>
      <c r="J417" s="50">
        <f t="shared" si="7"/>
        <v>0.00091</v>
      </c>
    </row>
    <row r="418" spans="2:10" ht="31.5">
      <c r="B418" s="66" t="s">
        <v>63</v>
      </c>
      <c r="C418" s="51" t="s">
        <v>72</v>
      </c>
      <c r="D418" s="83" t="s">
        <v>101</v>
      </c>
      <c r="E418" s="48">
        <v>838.28</v>
      </c>
      <c r="F418" s="48">
        <v>838.28</v>
      </c>
      <c r="G418" s="83" t="s">
        <v>101</v>
      </c>
      <c r="H418" s="49">
        <v>0.00131</v>
      </c>
      <c r="I418" s="50">
        <v>0.002022</v>
      </c>
      <c r="J418" s="50">
        <f t="shared" si="7"/>
        <v>-0.000712</v>
      </c>
    </row>
    <row r="419" spans="2:10" ht="15.75">
      <c r="B419" s="95" t="s">
        <v>28</v>
      </c>
      <c r="C419" s="95" t="s">
        <v>29</v>
      </c>
      <c r="D419" s="79" t="s">
        <v>102</v>
      </c>
      <c r="E419" s="48">
        <v>838.28</v>
      </c>
      <c r="F419" s="48">
        <v>838.28</v>
      </c>
      <c r="G419" s="79" t="s">
        <v>102</v>
      </c>
      <c r="H419" s="49">
        <v>0.001</v>
      </c>
      <c r="I419" s="50">
        <v>0.001097</v>
      </c>
      <c r="J419" s="50">
        <f>H419-I419</f>
        <v>-9.700000000000008E-05</v>
      </c>
    </row>
    <row r="420" spans="2:10" ht="15.75">
      <c r="B420" s="96"/>
      <c r="C420" s="96"/>
      <c r="D420" s="79" t="s">
        <v>103</v>
      </c>
      <c r="E420" s="48">
        <v>838.28</v>
      </c>
      <c r="F420" s="48">
        <v>838.28</v>
      </c>
      <c r="G420" s="79" t="s">
        <v>103</v>
      </c>
      <c r="H420" s="50">
        <v>0.001</v>
      </c>
      <c r="I420" s="50">
        <v>0.000979</v>
      </c>
      <c r="J420" s="50">
        <f t="shared" si="7"/>
        <v>2.099999999999997E-05</v>
      </c>
    </row>
    <row r="421" spans="2:10" ht="31.5">
      <c r="B421" s="96"/>
      <c r="C421" s="96"/>
      <c r="D421" s="79" t="s">
        <v>46</v>
      </c>
      <c r="E421" s="48">
        <v>838.28</v>
      </c>
      <c r="F421" s="48">
        <v>838.28</v>
      </c>
      <c r="G421" s="79" t="s">
        <v>46</v>
      </c>
      <c r="H421" s="49">
        <v>0.0009</v>
      </c>
      <c r="I421" s="50">
        <v>0.000987</v>
      </c>
      <c r="J421" s="50">
        <f t="shared" si="7"/>
        <v>-8.700000000000005E-05</v>
      </c>
    </row>
    <row r="422" spans="2:10" ht="15.75">
      <c r="B422" s="96"/>
      <c r="C422" s="96"/>
      <c r="D422" s="83" t="s">
        <v>104</v>
      </c>
      <c r="E422" s="48">
        <v>838.28</v>
      </c>
      <c r="F422" s="48">
        <v>838.28</v>
      </c>
      <c r="G422" s="83" t="s">
        <v>104</v>
      </c>
      <c r="H422" s="49">
        <v>0.000312</v>
      </c>
      <c r="I422" s="50">
        <v>0.000166</v>
      </c>
      <c r="J422" s="50">
        <f t="shared" si="7"/>
        <v>0.000146</v>
      </c>
    </row>
    <row r="423" spans="2:10" ht="31.5">
      <c r="B423" s="96"/>
      <c r="C423" s="96"/>
      <c r="D423" s="79" t="s">
        <v>56</v>
      </c>
      <c r="E423" s="48">
        <v>838.28</v>
      </c>
      <c r="F423" s="48">
        <v>838.28</v>
      </c>
      <c r="G423" s="79" t="s">
        <v>56</v>
      </c>
      <c r="H423" s="61">
        <v>0.00859</v>
      </c>
      <c r="I423" s="84">
        <v>0.001705</v>
      </c>
      <c r="J423" s="50">
        <f t="shared" si="7"/>
        <v>0.0068850000000000005</v>
      </c>
    </row>
    <row r="424" spans="2:10" ht="15.75">
      <c r="B424" s="96"/>
      <c r="C424" s="96"/>
      <c r="D424" s="83" t="s">
        <v>57</v>
      </c>
      <c r="E424" s="48">
        <v>838.28</v>
      </c>
      <c r="F424" s="48">
        <v>838.28</v>
      </c>
      <c r="G424" s="83" t="s">
        <v>57</v>
      </c>
      <c r="H424" s="49">
        <v>0.001593</v>
      </c>
      <c r="I424" s="50">
        <v>0.002</v>
      </c>
      <c r="J424" s="50">
        <f t="shared" si="7"/>
        <v>-0.000407</v>
      </c>
    </row>
    <row r="425" spans="2:10" ht="15.75">
      <c r="B425" s="96"/>
      <c r="C425" s="96"/>
      <c r="D425" s="76" t="s">
        <v>105</v>
      </c>
      <c r="E425" s="48">
        <v>838.28</v>
      </c>
      <c r="F425" s="48">
        <v>838.28</v>
      </c>
      <c r="G425" s="76" t="s">
        <v>105</v>
      </c>
      <c r="H425" s="50">
        <v>0.000217</v>
      </c>
      <c r="I425" s="50">
        <v>0.000217</v>
      </c>
      <c r="J425" s="50">
        <f t="shared" si="7"/>
        <v>0</v>
      </c>
    </row>
    <row r="426" spans="2:10" ht="15.75">
      <c r="B426" s="96"/>
      <c r="C426" s="96"/>
      <c r="D426" s="83" t="s">
        <v>48</v>
      </c>
      <c r="E426" s="48">
        <v>838.28</v>
      </c>
      <c r="F426" s="48">
        <v>838.28</v>
      </c>
      <c r="G426" s="83" t="s">
        <v>48</v>
      </c>
      <c r="H426" s="50">
        <v>0.002475</v>
      </c>
      <c r="I426" s="50">
        <v>0.002475</v>
      </c>
      <c r="J426" s="50">
        <f t="shared" si="7"/>
        <v>0</v>
      </c>
    </row>
    <row r="427" spans="2:10" ht="15.75">
      <c r="B427" s="96"/>
      <c r="C427" s="96"/>
      <c r="D427" s="83" t="s">
        <v>51</v>
      </c>
      <c r="E427" s="48">
        <v>838.28</v>
      </c>
      <c r="F427" s="48">
        <v>838.28</v>
      </c>
      <c r="G427" s="83" t="s">
        <v>51</v>
      </c>
      <c r="H427" s="49">
        <v>0.001035</v>
      </c>
      <c r="I427" s="50">
        <v>0.00152</v>
      </c>
      <c r="J427" s="50">
        <f t="shared" si="7"/>
        <v>-0.0004850000000000002</v>
      </c>
    </row>
    <row r="428" spans="2:10" ht="15.75">
      <c r="B428" s="96"/>
      <c r="C428" s="96"/>
      <c r="D428" s="63" t="s">
        <v>139</v>
      </c>
      <c r="E428" s="48">
        <v>838.28</v>
      </c>
      <c r="F428" s="48">
        <v>838.28</v>
      </c>
      <c r="G428" s="60" t="s">
        <v>139</v>
      </c>
      <c r="H428" s="49">
        <v>0.0004</v>
      </c>
      <c r="I428" s="49">
        <v>0.000221</v>
      </c>
      <c r="J428" s="49">
        <f t="shared" si="7"/>
        <v>0.00017900000000000001</v>
      </c>
    </row>
    <row r="429" spans="2:10" ht="15.75">
      <c r="B429" s="96"/>
      <c r="C429" s="96"/>
      <c r="D429" s="63" t="s">
        <v>131</v>
      </c>
      <c r="E429" s="48">
        <v>838.28</v>
      </c>
      <c r="F429" s="48">
        <v>838.28</v>
      </c>
      <c r="G429" s="60" t="s">
        <v>131</v>
      </c>
      <c r="H429" s="49">
        <v>0.0002</v>
      </c>
      <c r="I429" s="49">
        <v>0.000238</v>
      </c>
      <c r="J429" s="49">
        <f t="shared" si="7"/>
        <v>-3.8E-05</v>
      </c>
    </row>
    <row r="430" spans="2:10" ht="15.75">
      <c r="B430" s="96"/>
      <c r="C430" s="96"/>
      <c r="D430" s="83" t="s">
        <v>106</v>
      </c>
      <c r="E430" s="48">
        <v>838.28</v>
      </c>
      <c r="F430" s="48">
        <v>838.28</v>
      </c>
      <c r="G430" s="83" t="s">
        <v>106</v>
      </c>
      <c r="H430" s="49">
        <v>0.0003</v>
      </c>
      <c r="I430" s="50">
        <v>0.000132</v>
      </c>
      <c r="J430" s="50">
        <f t="shared" si="7"/>
        <v>0.00016799999999999996</v>
      </c>
    </row>
    <row r="431" spans="2:10" ht="31.5">
      <c r="B431" s="96"/>
      <c r="C431" s="96"/>
      <c r="D431" s="79" t="s">
        <v>70</v>
      </c>
      <c r="E431" s="48">
        <v>838.28</v>
      </c>
      <c r="F431" s="48">
        <v>838.28</v>
      </c>
      <c r="G431" s="79" t="s">
        <v>70</v>
      </c>
      <c r="H431" s="49">
        <v>0.0015</v>
      </c>
      <c r="I431" s="50">
        <v>0.00032</v>
      </c>
      <c r="J431" s="50">
        <f t="shared" si="7"/>
        <v>0.00118</v>
      </c>
    </row>
    <row r="432" spans="2:22" ht="31.5">
      <c r="B432" s="96"/>
      <c r="C432" s="96"/>
      <c r="D432" s="79" t="s">
        <v>59</v>
      </c>
      <c r="E432" s="48">
        <v>838.28</v>
      </c>
      <c r="F432" s="48">
        <v>838.28</v>
      </c>
      <c r="G432" s="79" t="s">
        <v>59</v>
      </c>
      <c r="H432" s="49">
        <v>0.0008</v>
      </c>
      <c r="I432" s="50">
        <v>0.00055</v>
      </c>
      <c r="J432" s="50">
        <f t="shared" si="7"/>
        <v>0.00025</v>
      </c>
      <c r="N432" s="134"/>
      <c r="O432" s="134"/>
      <c r="P432" s="134"/>
      <c r="Q432" s="134"/>
      <c r="R432" s="134"/>
      <c r="S432" s="134"/>
      <c r="T432" s="134"/>
      <c r="U432" s="134"/>
      <c r="V432" s="134"/>
    </row>
    <row r="433" spans="2:22" ht="31.5">
      <c r="B433" s="96"/>
      <c r="C433" s="96"/>
      <c r="D433" s="79" t="s">
        <v>71</v>
      </c>
      <c r="E433" s="48">
        <v>838.28</v>
      </c>
      <c r="F433" s="48">
        <v>838.28</v>
      </c>
      <c r="G433" s="79" t="s">
        <v>71</v>
      </c>
      <c r="H433" s="49">
        <v>0.0014</v>
      </c>
      <c r="I433" s="50">
        <v>0.001474</v>
      </c>
      <c r="J433" s="50">
        <f t="shared" si="7"/>
        <v>-7.400000000000006E-05</v>
      </c>
      <c r="N433" s="135"/>
      <c r="O433" s="41"/>
      <c r="P433" s="41"/>
      <c r="Q433" s="136"/>
      <c r="R433" s="42"/>
      <c r="S433" s="43"/>
      <c r="T433" s="43"/>
      <c r="U433" s="134"/>
      <c r="V433" s="134"/>
    </row>
    <row r="434" spans="2:10" ht="15.75">
      <c r="B434" s="96"/>
      <c r="C434" s="96"/>
      <c r="D434" s="79" t="s">
        <v>60</v>
      </c>
      <c r="E434" s="48">
        <v>838.28</v>
      </c>
      <c r="F434" s="48">
        <v>838.28</v>
      </c>
      <c r="G434" s="79" t="s">
        <v>60</v>
      </c>
      <c r="H434" s="49">
        <v>0.0012</v>
      </c>
      <c r="I434" s="50">
        <v>0.001474</v>
      </c>
      <c r="J434" s="50">
        <f t="shared" si="7"/>
        <v>-0.00027400000000000015</v>
      </c>
    </row>
    <row r="435" spans="2:10" ht="15.75">
      <c r="B435" s="96"/>
      <c r="C435" s="96"/>
      <c r="D435" s="60" t="s">
        <v>140</v>
      </c>
      <c r="E435" s="48">
        <v>838.28</v>
      </c>
      <c r="F435" s="48">
        <v>838.28</v>
      </c>
      <c r="G435" s="60" t="s">
        <v>140</v>
      </c>
      <c r="H435" s="49">
        <v>0.0003</v>
      </c>
      <c r="I435" s="49">
        <v>0.000596</v>
      </c>
      <c r="J435" s="49">
        <f>H435-I435</f>
        <v>-0.000296</v>
      </c>
    </row>
    <row r="436" spans="2:10" ht="15.75">
      <c r="B436" s="96"/>
      <c r="C436" s="96"/>
      <c r="D436" s="83" t="s">
        <v>107</v>
      </c>
      <c r="E436" s="48">
        <v>838.28</v>
      </c>
      <c r="F436" s="48">
        <v>838.28</v>
      </c>
      <c r="G436" s="83" t="s">
        <v>107</v>
      </c>
      <c r="H436" s="49">
        <v>0.0003</v>
      </c>
      <c r="I436" s="50">
        <v>0.000257</v>
      </c>
      <c r="J436" s="50">
        <f aca="true" t="shared" si="8" ref="J436:J459">H436-I436</f>
        <v>4.299999999999996E-05</v>
      </c>
    </row>
    <row r="437" spans="2:10" ht="31.5">
      <c r="B437" s="96"/>
      <c r="C437" s="96"/>
      <c r="D437" s="79" t="s">
        <v>52</v>
      </c>
      <c r="E437" s="48">
        <v>838.28</v>
      </c>
      <c r="F437" s="48">
        <v>838.28</v>
      </c>
      <c r="G437" s="79" t="s">
        <v>52</v>
      </c>
      <c r="H437" s="49">
        <v>0.0004</v>
      </c>
      <c r="I437" s="49">
        <v>0.0004</v>
      </c>
      <c r="J437" s="50">
        <f t="shared" si="8"/>
        <v>0</v>
      </c>
    </row>
    <row r="438" spans="2:10" ht="15.75">
      <c r="B438" s="96"/>
      <c r="C438" s="96"/>
      <c r="D438" s="79" t="s">
        <v>108</v>
      </c>
      <c r="E438" s="48">
        <v>838.28</v>
      </c>
      <c r="F438" s="48">
        <v>838.28</v>
      </c>
      <c r="G438" s="79" t="s">
        <v>108</v>
      </c>
      <c r="H438" s="49">
        <v>5E-05</v>
      </c>
      <c r="I438" s="49">
        <v>5E-05</v>
      </c>
      <c r="J438" s="50">
        <f t="shared" si="8"/>
        <v>0</v>
      </c>
    </row>
    <row r="439" spans="2:10" ht="15.75">
      <c r="B439" s="96"/>
      <c r="C439" s="96"/>
      <c r="D439" s="83" t="s">
        <v>109</v>
      </c>
      <c r="E439" s="48">
        <v>838.28</v>
      </c>
      <c r="F439" s="48">
        <v>838.28</v>
      </c>
      <c r="G439" s="83" t="s">
        <v>109</v>
      </c>
      <c r="H439" s="49">
        <v>0.0004</v>
      </c>
      <c r="I439" s="50">
        <v>0.000166</v>
      </c>
      <c r="J439" s="50">
        <f t="shared" si="8"/>
        <v>0.00023400000000000002</v>
      </c>
    </row>
    <row r="440" spans="2:10" ht="15.75">
      <c r="B440" s="96"/>
      <c r="C440" s="96"/>
      <c r="D440" s="83" t="s">
        <v>110</v>
      </c>
      <c r="E440" s="48">
        <v>838.28</v>
      </c>
      <c r="F440" s="48">
        <v>838.28</v>
      </c>
      <c r="G440" s="83" t="s">
        <v>110</v>
      </c>
      <c r="H440" s="49">
        <v>0.0004054</v>
      </c>
      <c r="I440" s="50">
        <v>0.000878</v>
      </c>
      <c r="J440" s="50">
        <f t="shared" si="8"/>
        <v>-0.0004726</v>
      </c>
    </row>
    <row r="441" spans="2:10" ht="31.5">
      <c r="B441" s="97"/>
      <c r="C441" s="96"/>
      <c r="D441" s="79" t="s">
        <v>37</v>
      </c>
      <c r="E441" s="48" t="s">
        <v>112</v>
      </c>
      <c r="F441" s="48" t="s">
        <v>112</v>
      </c>
      <c r="G441" s="79" t="s">
        <v>37</v>
      </c>
      <c r="H441" s="61">
        <v>0.0009</v>
      </c>
      <c r="I441" s="50">
        <v>0.000878</v>
      </c>
      <c r="J441" s="50">
        <f t="shared" si="8"/>
        <v>2.1999999999999993E-05</v>
      </c>
    </row>
    <row r="442" spans="2:10" ht="15.75">
      <c r="B442" s="95" t="s">
        <v>30</v>
      </c>
      <c r="C442" s="96"/>
      <c r="D442" s="79" t="s">
        <v>122</v>
      </c>
      <c r="E442" s="48">
        <v>838.28</v>
      </c>
      <c r="F442" s="48">
        <v>838.28</v>
      </c>
      <c r="G442" s="79" t="s">
        <v>122</v>
      </c>
      <c r="H442" s="49">
        <v>0.00083</v>
      </c>
      <c r="I442" s="50">
        <v>0.00022</v>
      </c>
      <c r="J442" s="50">
        <f t="shared" si="8"/>
        <v>0.00061</v>
      </c>
    </row>
    <row r="443" spans="2:10" ht="15.75">
      <c r="B443" s="96"/>
      <c r="C443" s="96"/>
      <c r="D443" s="79" t="s">
        <v>123</v>
      </c>
      <c r="E443" s="48">
        <v>838.28</v>
      </c>
      <c r="F443" s="48">
        <v>838.28</v>
      </c>
      <c r="G443" s="79" t="s">
        <v>123</v>
      </c>
      <c r="H443" s="49">
        <v>0.001</v>
      </c>
      <c r="I443" s="50">
        <v>0.00047</v>
      </c>
      <c r="J443" s="50">
        <f t="shared" si="8"/>
        <v>0.0005300000000000001</v>
      </c>
    </row>
    <row r="444" spans="2:10" ht="15.75">
      <c r="B444" s="96"/>
      <c r="C444" s="96"/>
      <c r="D444" s="76" t="s">
        <v>163</v>
      </c>
      <c r="E444" s="48">
        <v>648.6</v>
      </c>
      <c r="F444" s="48">
        <v>648.6</v>
      </c>
      <c r="G444" s="81" t="s">
        <v>163</v>
      </c>
      <c r="H444" s="61">
        <v>0.002</v>
      </c>
      <c r="I444" s="50">
        <v>0.001815</v>
      </c>
      <c r="J444" s="50">
        <f t="shared" si="8"/>
        <v>0.00018500000000000005</v>
      </c>
    </row>
    <row r="445" spans="2:10" ht="15.75">
      <c r="B445" s="96"/>
      <c r="C445" s="96"/>
      <c r="D445" s="76" t="s">
        <v>47</v>
      </c>
      <c r="E445" s="48">
        <v>810.75</v>
      </c>
      <c r="F445" s="48">
        <v>810.75</v>
      </c>
      <c r="G445" s="76" t="s">
        <v>47</v>
      </c>
      <c r="H445" s="49">
        <v>0.0003</v>
      </c>
      <c r="I445" s="50">
        <v>0.00018</v>
      </c>
      <c r="J445" s="50">
        <f t="shared" si="8"/>
        <v>0.00011999999999999996</v>
      </c>
    </row>
    <row r="446" spans="2:10" ht="15.75">
      <c r="B446" s="96"/>
      <c r="C446" s="96"/>
      <c r="D446" s="76" t="s">
        <v>111</v>
      </c>
      <c r="E446" s="48">
        <v>810.75</v>
      </c>
      <c r="F446" s="48">
        <v>810.75</v>
      </c>
      <c r="G446" s="76" t="s">
        <v>111</v>
      </c>
      <c r="H446" s="61">
        <v>0.0004</v>
      </c>
      <c r="I446" s="50">
        <v>0.000446</v>
      </c>
      <c r="J446" s="50">
        <f t="shared" si="8"/>
        <v>-4.599999999999998E-05</v>
      </c>
    </row>
    <row r="447" spans="2:10" ht="15.75">
      <c r="B447" s="97"/>
      <c r="C447" s="96"/>
      <c r="D447" s="76" t="s">
        <v>66</v>
      </c>
      <c r="E447" s="48">
        <v>838.28</v>
      </c>
      <c r="F447" s="48">
        <v>838.28</v>
      </c>
      <c r="G447" s="76" t="s">
        <v>66</v>
      </c>
      <c r="H447" s="49">
        <v>0.0012</v>
      </c>
      <c r="I447" s="50">
        <v>0.000795</v>
      </c>
      <c r="J447" s="50">
        <f t="shared" si="8"/>
        <v>0.00040499999999999987</v>
      </c>
    </row>
    <row r="448" spans="2:10" ht="31.5">
      <c r="B448" s="66" t="s">
        <v>39</v>
      </c>
      <c r="C448" s="96"/>
      <c r="D448" s="76" t="s">
        <v>45</v>
      </c>
      <c r="E448" s="48">
        <v>838.28</v>
      </c>
      <c r="F448" s="48">
        <v>838.28</v>
      </c>
      <c r="G448" s="76" t="s">
        <v>45</v>
      </c>
      <c r="H448" s="49">
        <v>0.001105</v>
      </c>
      <c r="I448" s="50">
        <v>0.001291</v>
      </c>
      <c r="J448" s="50">
        <f t="shared" si="8"/>
        <v>-0.00018599999999999997</v>
      </c>
    </row>
    <row r="449" spans="2:10" ht="15.75">
      <c r="B449" s="95" t="s">
        <v>40</v>
      </c>
      <c r="C449" s="96"/>
      <c r="D449" s="56" t="s">
        <v>144</v>
      </c>
      <c r="E449" s="48">
        <v>838.28</v>
      </c>
      <c r="F449" s="48">
        <v>838.28</v>
      </c>
      <c r="G449" s="56" t="s">
        <v>144</v>
      </c>
      <c r="H449" s="49">
        <v>0.0052</v>
      </c>
      <c r="I449" s="49">
        <v>0.003</v>
      </c>
      <c r="J449" s="49">
        <f t="shared" si="8"/>
        <v>0.0021999999999999997</v>
      </c>
    </row>
    <row r="450" spans="2:10" ht="15.75">
      <c r="B450" s="96"/>
      <c r="C450" s="96"/>
      <c r="D450" s="76" t="s">
        <v>53</v>
      </c>
      <c r="E450" s="48">
        <v>838.28</v>
      </c>
      <c r="F450" s="48">
        <v>838.28</v>
      </c>
      <c r="G450" s="76" t="s">
        <v>53</v>
      </c>
      <c r="H450" s="49">
        <v>0.00116</v>
      </c>
      <c r="I450" s="50">
        <v>0.000952</v>
      </c>
      <c r="J450" s="50">
        <f t="shared" si="8"/>
        <v>0.00020799999999999996</v>
      </c>
    </row>
    <row r="451" spans="2:10" ht="15.75">
      <c r="B451" s="96"/>
      <c r="C451" s="96"/>
      <c r="D451" s="76" t="s">
        <v>126</v>
      </c>
      <c r="E451" s="48">
        <v>838.28</v>
      </c>
      <c r="F451" s="48">
        <v>838.28</v>
      </c>
      <c r="G451" s="76" t="s">
        <v>126</v>
      </c>
      <c r="H451" s="49">
        <v>0.0014</v>
      </c>
      <c r="I451" s="50">
        <v>0.00168</v>
      </c>
      <c r="J451" s="50">
        <f t="shared" si="8"/>
        <v>-0.0002800000000000001</v>
      </c>
    </row>
    <row r="452" spans="2:10" ht="47.25">
      <c r="B452" s="96"/>
      <c r="C452" s="96"/>
      <c r="D452" s="56" t="s">
        <v>145</v>
      </c>
      <c r="E452" s="48">
        <v>838.28</v>
      </c>
      <c r="F452" s="48">
        <v>838.28</v>
      </c>
      <c r="G452" s="56" t="s">
        <v>145</v>
      </c>
      <c r="H452" s="49">
        <v>0.0015</v>
      </c>
      <c r="I452" s="49">
        <v>0.001445</v>
      </c>
      <c r="J452" s="49">
        <f t="shared" si="8"/>
        <v>5.499999999999993E-05</v>
      </c>
    </row>
    <row r="453" spans="2:10" ht="15.75">
      <c r="B453" s="96"/>
      <c r="C453" s="96"/>
      <c r="D453" s="76" t="s">
        <v>67</v>
      </c>
      <c r="E453" s="48">
        <v>838.28</v>
      </c>
      <c r="F453" s="48">
        <v>838.28</v>
      </c>
      <c r="G453" s="76" t="s">
        <v>67</v>
      </c>
      <c r="H453" s="49">
        <v>0.0007</v>
      </c>
      <c r="I453" s="50">
        <v>0.000155</v>
      </c>
      <c r="J453" s="50">
        <f t="shared" si="8"/>
        <v>0.000545</v>
      </c>
    </row>
    <row r="454" spans="2:10" ht="15.75">
      <c r="B454" s="97"/>
      <c r="C454" s="97"/>
      <c r="D454" s="76" t="s">
        <v>33</v>
      </c>
      <c r="E454" s="48">
        <v>648.6</v>
      </c>
      <c r="F454" s="48">
        <v>648.6</v>
      </c>
      <c r="G454" s="78" t="s">
        <v>33</v>
      </c>
      <c r="H454" s="49">
        <v>0.02947</v>
      </c>
      <c r="I454" s="50">
        <v>0.024991</v>
      </c>
      <c r="J454" s="50">
        <f t="shared" si="8"/>
        <v>0.004479</v>
      </c>
    </row>
    <row r="455" spans="2:10" ht="15.75">
      <c r="B455" s="95" t="s">
        <v>31</v>
      </c>
      <c r="C455" s="66" t="s">
        <v>32</v>
      </c>
      <c r="D455" s="76" t="s">
        <v>50</v>
      </c>
      <c r="E455" s="48">
        <v>838.28</v>
      </c>
      <c r="F455" s="48">
        <v>838.28</v>
      </c>
      <c r="G455" s="81" t="s">
        <v>43</v>
      </c>
      <c r="H455" s="49">
        <v>0.015</v>
      </c>
      <c r="I455" s="50">
        <v>0.01728</v>
      </c>
      <c r="J455" s="50">
        <f t="shared" si="8"/>
        <v>-0.0022800000000000008</v>
      </c>
    </row>
    <row r="456" spans="2:10" ht="15.75">
      <c r="B456" s="97"/>
      <c r="C456" s="66" t="s">
        <v>49</v>
      </c>
      <c r="D456" s="80" t="s">
        <v>120</v>
      </c>
      <c r="E456" s="48">
        <v>648.6</v>
      </c>
      <c r="F456" s="48">
        <v>648.6</v>
      </c>
      <c r="G456" s="82" t="s">
        <v>120</v>
      </c>
      <c r="H456" s="61">
        <v>0.003195</v>
      </c>
      <c r="I456" s="84">
        <v>0.003035</v>
      </c>
      <c r="J456" s="50">
        <f t="shared" si="8"/>
        <v>0.00015999999999999999</v>
      </c>
    </row>
    <row r="457" spans="2:10" ht="15.75">
      <c r="B457" s="95" t="s">
        <v>118</v>
      </c>
      <c r="C457" s="122" t="s">
        <v>119</v>
      </c>
      <c r="D457" s="80" t="s">
        <v>125</v>
      </c>
      <c r="E457" s="48">
        <v>810.75</v>
      </c>
      <c r="F457" s="48">
        <v>810.75</v>
      </c>
      <c r="G457" s="82" t="s">
        <v>125</v>
      </c>
      <c r="H457" s="61">
        <v>0.0003</v>
      </c>
      <c r="I457" s="84">
        <v>0.0003</v>
      </c>
      <c r="J457" s="50">
        <f t="shared" si="8"/>
        <v>0</v>
      </c>
    </row>
    <row r="458" spans="2:10" ht="15.75">
      <c r="B458" s="96"/>
      <c r="C458" s="123"/>
      <c r="D458" s="59" t="s">
        <v>141</v>
      </c>
      <c r="E458" s="48">
        <v>810.75</v>
      </c>
      <c r="F458" s="48">
        <v>810.75</v>
      </c>
      <c r="G458" s="59" t="s">
        <v>141</v>
      </c>
      <c r="H458" s="49">
        <v>0.0003</v>
      </c>
      <c r="I458" s="49">
        <v>0.0003</v>
      </c>
      <c r="J458" s="49">
        <f t="shared" si="8"/>
        <v>0</v>
      </c>
    </row>
    <row r="459" spans="2:10" ht="15.75">
      <c r="B459" s="96"/>
      <c r="C459" s="123"/>
      <c r="D459" s="77" t="s">
        <v>121</v>
      </c>
      <c r="E459" s="48">
        <v>810.75</v>
      </c>
      <c r="F459" s="48">
        <v>810.75</v>
      </c>
      <c r="G459" s="77" t="s">
        <v>121</v>
      </c>
      <c r="H459" s="61">
        <v>0.0003</v>
      </c>
      <c r="I459" s="61">
        <v>0.000335</v>
      </c>
      <c r="J459" s="49">
        <f t="shared" si="8"/>
        <v>-3.500000000000004E-05</v>
      </c>
    </row>
    <row r="460" spans="2:10" ht="15.75">
      <c r="B460" s="96"/>
      <c r="C460" s="123"/>
      <c r="D460" s="58" t="s">
        <v>155</v>
      </c>
      <c r="E460" s="48">
        <v>648.6</v>
      </c>
      <c r="F460" s="48">
        <v>648.6</v>
      </c>
      <c r="G460" s="58" t="s">
        <v>155</v>
      </c>
      <c r="H460" s="49">
        <v>0.0023</v>
      </c>
      <c r="I460" s="49">
        <v>0.00252</v>
      </c>
      <c r="J460" s="49">
        <f>H460-I460</f>
        <v>-0.00022000000000000014</v>
      </c>
    </row>
    <row r="461" spans="2:10" ht="15.75">
      <c r="B461" s="97"/>
      <c r="C461" s="124"/>
      <c r="D461" s="58" t="s">
        <v>146</v>
      </c>
      <c r="E461" s="48">
        <v>838.28</v>
      </c>
      <c r="F461" s="48">
        <v>838.28</v>
      </c>
      <c r="G461" s="59" t="s">
        <v>146</v>
      </c>
      <c r="H461" s="49">
        <v>0.00233</v>
      </c>
      <c r="I461" s="49">
        <v>0.00233</v>
      </c>
      <c r="J461" s="49">
        <f>H461-I461</f>
        <v>0</v>
      </c>
    </row>
    <row r="462" spans="2:10" ht="15.75">
      <c r="B462" s="71"/>
      <c r="C462" s="85"/>
      <c r="D462" s="71"/>
      <c r="E462" s="86"/>
      <c r="F462" s="86"/>
      <c r="G462" s="71"/>
      <c r="H462" s="71"/>
      <c r="I462" s="71"/>
      <c r="J462" s="71"/>
    </row>
    <row r="463" spans="2:10" ht="15.75">
      <c r="B463" s="69"/>
      <c r="C463" s="70"/>
      <c r="D463" s="71"/>
      <c r="E463" s="69"/>
      <c r="F463" s="69"/>
      <c r="G463" s="69"/>
      <c r="H463" s="71"/>
      <c r="I463" s="69"/>
      <c r="J463" s="69"/>
    </row>
    <row r="464" spans="2:10" ht="12.75" customHeight="1">
      <c r="B464" s="116" t="s">
        <v>165</v>
      </c>
      <c r="C464" s="117"/>
      <c r="D464" s="117"/>
      <c r="E464" s="117"/>
      <c r="F464" s="117"/>
      <c r="G464" s="117"/>
      <c r="H464" s="117"/>
      <c r="I464" s="117"/>
      <c r="J464" s="117"/>
    </row>
    <row r="465" spans="2:10" ht="15" customHeight="1">
      <c r="B465" s="118"/>
      <c r="C465" s="119"/>
      <c r="D465" s="119"/>
      <c r="E465" s="119"/>
      <c r="F465" s="119"/>
      <c r="G465" s="119"/>
      <c r="H465" s="119"/>
      <c r="I465" s="119"/>
      <c r="J465" s="119"/>
    </row>
    <row r="466" spans="2:10" ht="12.75" customHeight="1">
      <c r="B466" s="120"/>
      <c r="C466" s="121"/>
      <c r="D466" s="121"/>
      <c r="E466" s="121"/>
      <c r="F466" s="121"/>
      <c r="G466" s="121"/>
      <c r="H466" s="121"/>
      <c r="I466" s="121"/>
      <c r="J466" s="121"/>
    </row>
    <row r="467" spans="2:10" ht="15.75">
      <c r="B467" s="95" t="s">
        <v>16</v>
      </c>
      <c r="C467" s="95" t="s">
        <v>18</v>
      </c>
      <c r="D467" s="47" t="s">
        <v>34</v>
      </c>
      <c r="E467" s="48">
        <v>810.75</v>
      </c>
      <c r="F467" s="48">
        <v>810.75</v>
      </c>
      <c r="G467" s="72" t="s">
        <v>34</v>
      </c>
      <c r="H467" s="49">
        <v>0.0003</v>
      </c>
      <c r="I467" s="49">
        <v>0.000134</v>
      </c>
      <c r="J467" s="50">
        <f aca="true" t="shared" si="9" ref="J467:J508">H467-I467</f>
        <v>0.00016599999999999997</v>
      </c>
    </row>
    <row r="468" spans="2:10" ht="15.75">
      <c r="B468" s="96"/>
      <c r="C468" s="96"/>
      <c r="D468" s="47" t="s">
        <v>74</v>
      </c>
      <c r="E468" s="48">
        <v>810.75</v>
      </c>
      <c r="F468" s="48">
        <v>810.75</v>
      </c>
      <c r="G468" s="47" t="s">
        <v>74</v>
      </c>
      <c r="H468" s="49">
        <v>0.000222</v>
      </c>
      <c r="I468" s="49">
        <v>0.000131</v>
      </c>
      <c r="J468" s="50">
        <f t="shared" si="9"/>
        <v>9.099999999999999E-05</v>
      </c>
    </row>
    <row r="469" spans="2:10" ht="15.75">
      <c r="B469" s="96"/>
      <c r="C469" s="96"/>
      <c r="D469" s="47" t="s">
        <v>77</v>
      </c>
      <c r="E469" s="48">
        <v>648.6</v>
      </c>
      <c r="F469" s="48">
        <v>648.6</v>
      </c>
      <c r="G469" s="47" t="s">
        <v>77</v>
      </c>
      <c r="H469" s="49">
        <v>0.0005</v>
      </c>
      <c r="I469" s="50">
        <v>0.000333</v>
      </c>
      <c r="J469" s="50">
        <f t="shared" si="9"/>
        <v>0.000167</v>
      </c>
    </row>
    <row r="470" spans="2:10" ht="15.75">
      <c r="B470" s="96"/>
      <c r="C470" s="96"/>
      <c r="D470" s="47" t="s">
        <v>75</v>
      </c>
      <c r="E470" s="48">
        <v>810.75</v>
      </c>
      <c r="F470" s="48">
        <v>810.75</v>
      </c>
      <c r="G470" s="47" t="s">
        <v>75</v>
      </c>
      <c r="H470" s="49">
        <v>0</v>
      </c>
      <c r="I470" s="49">
        <v>0</v>
      </c>
      <c r="J470" s="50">
        <f t="shared" si="9"/>
        <v>0</v>
      </c>
    </row>
    <row r="471" spans="2:10" ht="15.75">
      <c r="B471" s="96"/>
      <c r="C471" s="96"/>
      <c r="D471" s="47" t="s">
        <v>124</v>
      </c>
      <c r="E471" s="48">
        <v>810.75</v>
      </c>
      <c r="F471" s="48">
        <v>810.75</v>
      </c>
      <c r="G471" s="47" t="s">
        <v>124</v>
      </c>
      <c r="H471" s="49">
        <v>0</v>
      </c>
      <c r="I471" s="49">
        <v>0.0001</v>
      </c>
      <c r="J471" s="50">
        <f t="shared" si="9"/>
        <v>-0.0001</v>
      </c>
    </row>
    <row r="472" spans="2:10" ht="15.75">
      <c r="B472" s="96"/>
      <c r="C472" s="96"/>
      <c r="D472" s="47" t="s">
        <v>142</v>
      </c>
      <c r="E472" s="48">
        <v>648.6</v>
      </c>
      <c r="F472" s="48">
        <v>648.6</v>
      </c>
      <c r="G472" s="47" t="s">
        <v>142</v>
      </c>
      <c r="H472" s="49">
        <v>0.003</v>
      </c>
      <c r="I472" s="49">
        <v>0</v>
      </c>
      <c r="J472" s="49">
        <f t="shared" si="9"/>
        <v>0.003</v>
      </c>
    </row>
    <row r="473" spans="2:10" ht="15.75">
      <c r="B473" s="96"/>
      <c r="C473" s="96"/>
      <c r="D473" s="47" t="s">
        <v>117</v>
      </c>
      <c r="E473" s="48">
        <v>648.6</v>
      </c>
      <c r="F473" s="48">
        <v>648.6</v>
      </c>
      <c r="G473" s="47" t="s">
        <v>117</v>
      </c>
      <c r="H473" s="49">
        <v>0.001</v>
      </c>
      <c r="I473" s="49">
        <v>0.001</v>
      </c>
      <c r="J473" s="50">
        <f t="shared" si="9"/>
        <v>0</v>
      </c>
    </row>
    <row r="474" spans="2:10" ht="15.75">
      <c r="B474" s="96"/>
      <c r="C474" s="96"/>
      <c r="D474" s="47" t="s">
        <v>83</v>
      </c>
      <c r="E474" s="48">
        <v>810.75</v>
      </c>
      <c r="F474" s="48">
        <v>810.75</v>
      </c>
      <c r="G474" s="47" t="s">
        <v>83</v>
      </c>
      <c r="H474" s="49">
        <v>0.0015</v>
      </c>
      <c r="I474" s="49">
        <v>0.0002</v>
      </c>
      <c r="J474" s="50">
        <f t="shared" si="9"/>
        <v>0.0013</v>
      </c>
    </row>
    <row r="475" spans="2:10" ht="15.75">
      <c r="B475" s="96"/>
      <c r="C475" s="96"/>
      <c r="D475" s="47" t="s">
        <v>78</v>
      </c>
      <c r="E475" s="48">
        <v>810.75</v>
      </c>
      <c r="F475" s="48">
        <v>810.75</v>
      </c>
      <c r="G475" s="47" t="s">
        <v>78</v>
      </c>
      <c r="H475" s="49">
        <v>0</v>
      </c>
      <c r="I475" s="49">
        <v>0.00024</v>
      </c>
      <c r="J475" s="50">
        <f t="shared" si="9"/>
        <v>-0.00024</v>
      </c>
    </row>
    <row r="476" spans="2:10" ht="15.75">
      <c r="B476" s="96"/>
      <c r="C476" s="97"/>
      <c r="D476" s="52" t="s">
        <v>19</v>
      </c>
      <c r="E476" s="48">
        <v>648.6</v>
      </c>
      <c r="F476" s="48">
        <v>648.6</v>
      </c>
      <c r="G476" s="73" t="s">
        <v>19</v>
      </c>
      <c r="H476" s="49">
        <v>0.0017</v>
      </c>
      <c r="I476" s="49">
        <v>0.000651</v>
      </c>
      <c r="J476" s="50">
        <f t="shared" si="9"/>
        <v>0.001049</v>
      </c>
    </row>
    <row r="477" spans="2:10" ht="15.75">
      <c r="B477" s="96"/>
      <c r="C477" s="95" t="s">
        <v>17</v>
      </c>
      <c r="D477" s="47" t="s">
        <v>84</v>
      </c>
      <c r="E477" s="48">
        <v>648.6</v>
      </c>
      <c r="F477" s="48">
        <v>648.6</v>
      </c>
      <c r="G477" s="47" t="s">
        <v>84</v>
      </c>
      <c r="H477" s="49">
        <v>0.005574</v>
      </c>
      <c r="I477" s="49">
        <v>0</v>
      </c>
      <c r="J477" s="49">
        <f t="shared" si="9"/>
        <v>0.005574</v>
      </c>
    </row>
    <row r="478" spans="2:10" ht="15.75">
      <c r="B478" s="96"/>
      <c r="C478" s="96"/>
      <c r="D478" s="47" t="s">
        <v>20</v>
      </c>
      <c r="E478" s="48">
        <v>648.6</v>
      </c>
      <c r="F478" s="48">
        <v>648.6</v>
      </c>
      <c r="G478" s="74" t="s">
        <v>20</v>
      </c>
      <c r="H478" s="49">
        <v>0.0005</v>
      </c>
      <c r="I478" s="50">
        <v>0.001281</v>
      </c>
      <c r="J478" s="50">
        <f t="shared" si="9"/>
        <v>-0.000781</v>
      </c>
    </row>
    <row r="479" spans="2:10" ht="15.75">
      <c r="B479" s="96"/>
      <c r="C479" s="96"/>
      <c r="D479" s="47" t="s">
        <v>85</v>
      </c>
      <c r="E479" s="48">
        <v>810.75</v>
      </c>
      <c r="F479" s="48">
        <v>810.75</v>
      </c>
      <c r="G479" s="47" t="s">
        <v>85</v>
      </c>
      <c r="H479" s="49">
        <v>0</v>
      </c>
      <c r="I479" s="50">
        <v>0</v>
      </c>
      <c r="J479" s="50">
        <f t="shared" si="9"/>
        <v>0</v>
      </c>
    </row>
    <row r="480" spans="2:10" ht="31.5">
      <c r="B480" s="96"/>
      <c r="C480" s="96"/>
      <c r="D480" s="47" t="s">
        <v>159</v>
      </c>
      <c r="E480" s="48">
        <v>648.6</v>
      </c>
      <c r="F480" s="48">
        <v>648.6</v>
      </c>
      <c r="G480" s="47" t="s">
        <v>159</v>
      </c>
      <c r="H480" s="49">
        <v>0.0003</v>
      </c>
      <c r="I480" s="49">
        <v>0.0003</v>
      </c>
      <c r="J480" s="49">
        <f t="shared" si="9"/>
        <v>0</v>
      </c>
    </row>
    <row r="481" spans="2:10" ht="15.75">
      <c r="B481" s="96"/>
      <c r="C481" s="96"/>
      <c r="D481" s="47" t="s">
        <v>79</v>
      </c>
      <c r="E481" s="48">
        <v>810.75</v>
      </c>
      <c r="F481" s="48">
        <v>810.75</v>
      </c>
      <c r="G481" s="47" t="s">
        <v>79</v>
      </c>
      <c r="H481" s="49">
        <v>0</v>
      </c>
      <c r="I481" s="50">
        <v>0</v>
      </c>
      <c r="J481" s="50">
        <f t="shared" si="9"/>
        <v>0</v>
      </c>
    </row>
    <row r="482" spans="2:10" ht="15.75">
      <c r="B482" s="96"/>
      <c r="C482" s="96"/>
      <c r="D482" s="47" t="s">
        <v>86</v>
      </c>
      <c r="E482" s="48">
        <v>810.75</v>
      </c>
      <c r="F482" s="48">
        <v>810.75</v>
      </c>
      <c r="G482" s="47" t="s">
        <v>86</v>
      </c>
      <c r="H482" s="49">
        <v>0.00021</v>
      </c>
      <c r="I482" s="50">
        <v>5E-05</v>
      </c>
      <c r="J482" s="50">
        <f t="shared" si="9"/>
        <v>0.00016</v>
      </c>
    </row>
    <row r="483" spans="2:10" ht="15.75">
      <c r="B483" s="96"/>
      <c r="C483" s="96"/>
      <c r="D483" s="47" t="s">
        <v>132</v>
      </c>
      <c r="E483" s="48">
        <v>810.75</v>
      </c>
      <c r="F483" s="48">
        <v>810.75</v>
      </c>
      <c r="G483" s="47" t="s">
        <v>132</v>
      </c>
      <c r="H483" s="49">
        <v>0.0005</v>
      </c>
      <c r="I483" s="49">
        <v>9E-05</v>
      </c>
      <c r="J483" s="49">
        <f t="shared" si="9"/>
        <v>0.00041</v>
      </c>
    </row>
    <row r="484" spans="2:10" ht="15.75">
      <c r="B484" s="96"/>
      <c r="C484" s="96"/>
      <c r="D484" s="47" t="s">
        <v>129</v>
      </c>
      <c r="E484" s="48">
        <v>518.88</v>
      </c>
      <c r="F484" s="48">
        <v>518.88</v>
      </c>
      <c r="G484" s="47" t="s">
        <v>129</v>
      </c>
      <c r="H484" s="49">
        <v>0.004</v>
      </c>
      <c r="I484" s="49">
        <v>0.000837</v>
      </c>
      <c r="J484" s="49">
        <f t="shared" si="9"/>
        <v>0.003163</v>
      </c>
    </row>
    <row r="485" spans="2:10" ht="15.75">
      <c r="B485" s="96"/>
      <c r="C485" s="96"/>
      <c r="D485" s="47" t="s">
        <v>127</v>
      </c>
      <c r="E485" s="48">
        <v>648.6</v>
      </c>
      <c r="F485" s="48">
        <v>648.6</v>
      </c>
      <c r="G485" s="47" t="s">
        <v>127</v>
      </c>
      <c r="H485" s="49">
        <v>0.00081</v>
      </c>
      <c r="I485" s="49">
        <v>0.000487</v>
      </c>
      <c r="J485" s="49">
        <f t="shared" si="9"/>
        <v>0.00032299999999999994</v>
      </c>
    </row>
    <row r="486" spans="2:10" ht="15.75">
      <c r="B486" s="96"/>
      <c r="C486" s="96"/>
      <c r="D486" s="47" t="s">
        <v>128</v>
      </c>
      <c r="E486" s="48">
        <v>648.6</v>
      </c>
      <c r="F486" s="48">
        <v>648.6</v>
      </c>
      <c r="G486" s="47" t="s">
        <v>128</v>
      </c>
      <c r="H486" s="49">
        <v>5E-05</v>
      </c>
      <c r="I486" s="49">
        <v>5E-05</v>
      </c>
      <c r="J486" s="49">
        <f t="shared" si="9"/>
        <v>0</v>
      </c>
    </row>
    <row r="487" spans="2:10" ht="15.75">
      <c r="B487" s="96"/>
      <c r="C487" s="96"/>
      <c r="D487" s="47" t="s">
        <v>133</v>
      </c>
      <c r="E487" s="48">
        <v>648.6</v>
      </c>
      <c r="F487" s="48">
        <v>648.6</v>
      </c>
      <c r="G487" s="47" t="s">
        <v>133</v>
      </c>
      <c r="H487" s="49">
        <v>0.0002</v>
      </c>
      <c r="I487" s="49">
        <v>0</v>
      </c>
      <c r="J487" s="49">
        <f t="shared" si="9"/>
        <v>0.0002</v>
      </c>
    </row>
    <row r="488" spans="2:10" ht="15.75">
      <c r="B488" s="96"/>
      <c r="C488" s="96"/>
      <c r="D488" s="47" t="s">
        <v>87</v>
      </c>
      <c r="E488" s="48">
        <v>648.6</v>
      </c>
      <c r="F488" s="48">
        <v>648.6</v>
      </c>
      <c r="G488" s="47" t="s">
        <v>87</v>
      </c>
      <c r="H488" s="49">
        <v>0.00018</v>
      </c>
      <c r="I488" s="50">
        <v>0.00018</v>
      </c>
      <c r="J488" s="50">
        <f t="shared" si="9"/>
        <v>0</v>
      </c>
    </row>
    <row r="489" spans="2:10" ht="31.5">
      <c r="B489" s="96"/>
      <c r="C489" s="96"/>
      <c r="D489" s="52" t="s">
        <v>21</v>
      </c>
      <c r="E489" s="48">
        <v>648.6</v>
      </c>
      <c r="F489" s="48">
        <v>648.6</v>
      </c>
      <c r="G489" s="75" t="s">
        <v>21</v>
      </c>
      <c r="H489" s="49">
        <v>0</v>
      </c>
      <c r="I489" s="50">
        <v>0</v>
      </c>
      <c r="J489" s="50">
        <f t="shared" si="9"/>
        <v>0</v>
      </c>
    </row>
    <row r="490" spans="2:10" ht="15.75">
      <c r="B490" s="96"/>
      <c r="C490" s="96"/>
      <c r="D490" s="47" t="s">
        <v>88</v>
      </c>
      <c r="E490" s="48">
        <v>648.6</v>
      </c>
      <c r="F490" s="48">
        <v>648.6</v>
      </c>
      <c r="G490" s="47" t="s">
        <v>88</v>
      </c>
      <c r="H490" s="49">
        <v>0.0004</v>
      </c>
      <c r="I490" s="50">
        <v>0.003113</v>
      </c>
      <c r="J490" s="50">
        <f t="shared" si="9"/>
        <v>-0.0027129999999999997</v>
      </c>
    </row>
    <row r="491" spans="2:10" ht="15.75">
      <c r="B491" s="96"/>
      <c r="C491" s="96"/>
      <c r="D491" s="47" t="s">
        <v>89</v>
      </c>
      <c r="E491" s="48">
        <v>648.6</v>
      </c>
      <c r="F491" s="48">
        <v>648.6</v>
      </c>
      <c r="G491" s="47" t="s">
        <v>89</v>
      </c>
      <c r="H491" s="49">
        <v>0.0013</v>
      </c>
      <c r="I491" s="50">
        <v>0.0013</v>
      </c>
      <c r="J491" s="50">
        <f t="shared" si="9"/>
        <v>0</v>
      </c>
    </row>
    <row r="492" spans="2:10" ht="15.75">
      <c r="B492" s="96"/>
      <c r="C492" s="96"/>
      <c r="D492" s="47" t="s">
        <v>44</v>
      </c>
      <c r="E492" s="48">
        <v>810.75</v>
      </c>
      <c r="F492" s="48">
        <v>810.75</v>
      </c>
      <c r="G492" s="47" t="s">
        <v>44</v>
      </c>
      <c r="H492" s="49">
        <v>0.000549</v>
      </c>
      <c r="I492" s="50">
        <v>0.000532</v>
      </c>
      <c r="J492" s="50">
        <f t="shared" si="9"/>
        <v>1.699999999999998E-05</v>
      </c>
    </row>
    <row r="493" spans="2:10" ht="31.5">
      <c r="B493" s="96"/>
      <c r="C493" s="96"/>
      <c r="D493" s="47" t="s">
        <v>62</v>
      </c>
      <c r="E493" s="48">
        <v>810.75</v>
      </c>
      <c r="F493" s="48">
        <v>810.75</v>
      </c>
      <c r="G493" s="47" t="s">
        <v>62</v>
      </c>
      <c r="H493" s="49">
        <v>0.0001</v>
      </c>
      <c r="I493" s="50">
        <v>0.0001</v>
      </c>
      <c r="J493" s="50">
        <f t="shared" si="9"/>
        <v>0</v>
      </c>
    </row>
    <row r="494" spans="2:10" ht="15.75">
      <c r="B494" s="96"/>
      <c r="C494" s="96"/>
      <c r="D494" s="47" t="s">
        <v>76</v>
      </c>
      <c r="E494" s="48">
        <v>810.75</v>
      </c>
      <c r="F494" s="48">
        <v>810.75</v>
      </c>
      <c r="G494" s="47" t="s">
        <v>76</v>
      </c>
      <c r="H494" s="49">
        <v>0.0002</v>
      </c>
      <c r="I494" s="50">
        <v>0.0002</v>
      </c>
      <c r="J494" s="50">
        <f t="shared" si="9"/>
        <v>0</v>
      </c>
    </row>
    <row r="495" spans="2:10" ht="15.75">
      <c r="B495" s="96"/>
      <c r="C495" s="96"/>
      <c r="D495" s="47" t="s">
        <v>58</v>
      </c>
      <c r="E495" s="48">
        <v>518.88</v>
      </c>
      <c r="F495" s="48">
        <v>518.88</v>
      </c>
      <c r="G495" s="47" t="s">
        <v>58</v>
      </c>
      <c r="H495" s="49">
        <v>0.014</v>
      </c>
      <c r="I495" s="49">
        <v>0.014</v>
      </c>
      <c r="J495" s="50">
        <f t="shared" si="9"/>
        <v>0</v>
      </c>
    </row>
    <row r="496" spans="2:10" ht="15.75">
      <c r="B496" s="96"/>
      <c r="C496" s="96"/>
      <c r="D496" s="47" t="s">
        <v>116</v>
      </c>
      <c r="E496" s="48">
        <v>810.75</v>
      </c>
      <c r="F496" s="48">
        <v>810.75</v>
      </c>
      <c r="G496" s="47" t="s">
        <v>116</v>
      </c>
      <c r="H496" s="49">
        <v>0.0009</v>
      </c>
      <c r="I496" s="50">
        <v>0.000635</v>
      </c>
      <c r="J496" s="50">
        <f t="shared" si="9"/>
        <v>0.00026499999999999994</v>
      </c>
    </row>
    <row r="497" spans="2:10" ht="15.75">
      <c r="B497" s="96"/>
      <c r="C497" s="96"/>
      <c r="D497" s="47" t="s">
        <v>90</v>
      </c>
      <c r="E497" s="48">
        <v>810.75</v>
      </c>
      <c r="F497" s="48">
        <v>810.75</v>
      </c>
      <c r="G497" s="47" t="s">
        <v>90</v>
      </c>
      <c r="H497" s="49">
        <v>0.000449</v>
      </c>
      <c r="I497" s="50">
        <v>0</v>
      </c>
      <c r="J497" s="50">
        <f t="shared" si="9"/>
        <v>0.000449</v>
      </c>
    </row>
    <row r="498" spans="2:10" ht="15.75">
      <c r="B498" s="96"/>
      <c r="C498" s="96"/>
      <c r="D498" s="47" t="s">
        <v>41</v>
      </c>
      <c r="E498" s="48">
        <v>810.75</v>
      </c>
      <c r="F498" s="48">
        <v>810.75</v>
      </c>
      <c r="G498" s="72" t="s">
        <v>41</v>
      </c>
      <c r="H498" s="49">
        <v>0</v>
      </c>
      <c r="I498" s="50">
        <v>0</v>
      </c>
      <c r="J498" s="50">
        <f t="shared" si="9"/>
        <v>0</v>
      </c>
    </row>
    <row r="499" spans="2:10" ht="15.75">
      <c r="B499" s="96"/>
      <c r="C499" s="96"/>
      <c r="D499" s="47" t="s">
        <v>42</v>
      </c>
      <c r="E499" s="48">
        <v>810.75</v>
      </c>
      <c r="F499" s="48">
        <v>810.75</v>
      </c>
      <c r="G499" s="72" t="s">
        <v>42</v>
      </c>
      <c r="H499" s="49">
        <v>0.0001</v>
      </c>
      <c r="I499" s="49">
        <v>0.0001</v>
      </c>
      <c r="J499" s="50">
        <f t="shared" si="9"/>
        <v>0</v>
      </c>
    </row>
    <row r="500" spans="2:10" ht="15.75">
      <c r="B500" s="96"/>
      <c r="C500" s="96"/>
      <c r="D500" s="76" t="s">
        <v>91</v>
      </c>
      <c r="E500" s="48">
        <v>810.75</v>
      </c>
      <c r="F500" s="48">
        <v>810.75</v>
      </c>
      <c r="G500" s="76" t="s">
        <v>91</v>
      </c>
      <c r="H500" s="49">
        <v>0</v>
      </c>
      <c r="I500" s="50">
        <v>0</v>
      </c>
      <c r="J500" s="50">
        <f t="shared" si="9"/>
        <v>0</v>
      </c>
    </row>
    <row r="501" spans="2:10" ht="15.75">
      <c r="B501" s="96"/>
      <c r="C501" s="96"/>
      <c r="D501" s="76" t="s">
        <v>92</v>
      </c>
      <c r="E501" s="48">
        <v>648.6</v>
      </c>
      <c r="F501" s="48">
        <v>648.6</v>
      </c>
      <c r="G501" s="76" t="s">
        <v>92</v>
      </c>
      <c r="H501" s="49">
        <v>0.0012414</v>
      </c>
      <c r="I501" s="50">
        <v>0</v>
      </c>
      <c r="J501" s="50">
        <f t="shared" si="9"/>
        <v>0.0012414</v>
      </c>
    </row>
    <row r="502" spans="2:10" ht="15.75">
      <c r="B502" s="96"/>
      <c r="C502" s="97"/>
      <c r="D502" s="76" t="s">
        <v>114</v>
      </c>
      <c r="E502" s="48">
        <v>518.88</v>
      </c>
      <c r="F502" s="48">
        <v>518.88</v>
      </c>
      <c r="G502" s="76" t="s">
        <v>114</v>
      </c>
      <c r="H502" s="49">
        <v>0.078122</v>
      </c>
      <c r="I502" s="50">
        <v>0.046703</v>
      </c>
      <c r="J502" s="50">
        <f t="shared" si="9"/>
        <v>0.031418999999999996</v>
      </c>
    </row>
    <row r="503" spans="2:10" ht="15.75">
      <c r="B503" s="96"/>
      <c r="C503" s="51" t="s">
        <v>113</v>
      </c>
      <c r="D503" s="76" t="s">
        <v>81</v>
      </c>
      <c r="E503" s="48">
        <v>810.75</v>
      </c>
      <c r="F503" s="48">
        <v>810.75</v>
      </c>
      <c r="G503" s="76" t="s">
        <v>81</v>
      </c>
      <c r="H503" s="49">
        <v>0.000386</v>
      </c>
      <c r="I503" s="50">
        <v>0.000386</v>
      </c>
      <c r="J503" s="50">
        <f t="shared" si="9"/>
        <v>0</v>
      </c>
    </row>
    <row r="504" spans="2:10" ht="15.75">
      <c r="B504" s="96"/>
      <c r="C504" s="95" t="s">
        <v>80</v>
      </c>
      <c r="D504" s="55" t="s">
        <v>161</v>
      </c>
      <c r="E504" s="48">
        <v>838.28</v>
      </c>
      <c r="F504" s="48">
        <v>838.28</v>
      </c>
      <c r="G504" s="55" t="s">
        <v>161</v>
      </c>
      <c r="H504" s="49">
        <v>0.002</v>
      </c>
      <c r="I504" s="49">
        <v>0</v>
      </c>
      <c r="J504" s="50">
        <f t="shared" si="9"/>
        <v>0.002</v>
      </c>
    </row>
    <row r="505" spans="2:10" ht="15.75">
      <c r="B505" s="96"/>
      <c r="C505" s="96"/>
      <c r="D505" s="55" t="s">
        <v>134</v>
      </c>
      <c r="E505" s="48">
        <v>648.6</v>
      </c>
      <c r="F505" s="48">
        <v>648.6</v>
      </c>
      <c r="G505" s="56" t="s">
        <v>134</v>
      </c>
      <c r="H505" s="49">
        <v>0.00063</v>
      </c>
      <c r="I505" s="49">
        <v>0.00063</v>
      </c>
      <c r="J505" s="49">
        <f t="shared" si="9"/>
        <v>0</v>
      </c>
    </row>
    <row r="506" spans="2:10" ht="47.25">
      <c r="B506" s="96"/>
      <c r="C506" s="96"/>
      <c r="D506" s="52" t="s">
        <v>82</v>
      </c>
      <c r="E506" s="48">
        <v>810.75</v>
      </c>
      <c r="F506" s="48">
        <v>810.75</v>
      </c>
      <c r="G506" s="52" t="s">
        <v>82</v>
      </c>
      <c r="H506" s="49">
        <v>0</v>
      </c>
      <c r="I506" s="50">
        <v>0.00042</v>
      </c>
      <c r="J506" s="50">
        <f t="shared" si="9"/>
        <v>-0.00042</v>
      </c>
    </row>
    <row r="507" spans="2:10" ht="15.75">
      <c r="B507" s="97"/>
      <c r="C507" s="97"/>
      <c r="D507" s="76" t="s">
        <v>93</v>
      </c>
      <c r="E507" s="48">
        <v>838.28</v>
      </c>
      <c r="F507" s="48">
        <v>838.28</v>
      </c>
      <c r="G507" s="76" t="s">
        <v>93</v>
      </c>
      <c r="H507" s="49">
        <v>0.0001</v>
      </c>
      <c r="I507" s="50">
        <v>9E-05</v>
      </c>
      <c r="J507" s="50">
        <f t="shared" si="9"/>
        <v>9.999999999999999E-06</v>
      </c>
    </row>
    <row r="508" spans="2:10" ht="15.75">
      <c r="B508" s="95" t="s">
        <v>22</v>
      </c>
      <c r="C508" s="95" t="s">
        <v>23</v>
      </c>
      <c r="D508" s="77" t="s">
        <v>94</v>
      </c>
      <c r="E508" s="48">
        <v>838.28</v>
      </c>
      <c r="F508" s="48">
        <v>838.28</v>
      </c>
      <c r="G508" s="78" t="s">
        <v>94</v>
      </c>
      <c r="H508" s="49">
        <v>0.000933</v>
      </c>
      <c r="I508" s="50">
        <v>0</v>
      </c>
      <c r="J508" s="50">
        <f t="shared" si="9"/>
        <v>0.000933</v>
      </c>
    </row>
    <row r="509" spans="2:10" ht="15.75">
      <c r="B509" s="96"/>
      <c r="C509" s="96"/>
      <c r="D509" s="58" t="s">
        <v>135</v>
      </c>
      <c r="E509" s="48">
        <v>838.28</v>
      </c>
      <c r="F509" s="48">
        <v>838.28</v>
      </c>
      <c r="G509" s="59" t="s">
        <v>135</v>
      </c>
      <c r="H509" s="49">
        <v>0</v>
      </c>
      <c r="I509" s="50">
        <v>0</v>
      </c>
      <c r="J509" s="49" t="s">
        <v>153</v>
      </c>
    </row>
    <row r="510" spans="2:10" ht="15.75">
      <c r="B510" s="96"/>
      <c r="C510" s="96"/>
      <c r="D510" s="76" t="s">
        <v>95</v>
      </c>
      <c r="E510" s="48">
        <v>838.28</v>
      </c>
      <c r="F510" s="48">
        <v>838.28</v>
      </c>
      <c r="G510" s="76" t="s">
        <v>95</v>
      </c>
      <c r="H510" s="49">
        <v>4E-05</v>
      </c>
      <c r="I510" s="50">
        <v>7.3E-05</v>
      </c>
      <c r="J510" s="50">
        <f aca="true" t="shared" si="10" ref="J510:J551">H510-I510</f>
        <v>-3.2999999999999996E-05</v>
      </c>
    </row>
    <row r="511" spans="2:10" ht="15.75">
      <c r="B511" s="96"/>
      <c r="C511" s="96"/>
      <c r="D511" s="76" t="s">
        <v>96</v>
      </c>
      <c r="E511" s="48">
        <v>838.28</v>
      </c>
      <c r="F511" s="48">
        <v>838.28</v>
      </c>
      <c r="G511" s="76" t="s">
        <v>96</v>
      </c>
      <c r="H511" s="49">
        <v>0.000587</v>
      </c>
      <c r="I511" s="50">
        <v>6E-05</v>
      </c>
      <c r="J511" s="50">
        <f t="shared" si="10"/>
        <v>0.0005269999999999999</v>
      </c>
    </row>
    <row r="512" spans="2:10" ht="15.75">
      <c r="B512" s="96"/>
      <c r="C512" s="96"/>
      <c r="D512" s="76" t="s">
        <v>97</v>
      </c>
      <c r="E512" s="48">
        <v>838.28</v>
      </c>
      <c r="F512" s="48">
        <v>838.28</v>
      </c>
      <c r="G512" s="76" t="s">
        <v>97</v>
      </c>
      <c r="H512" s="49">
        <v>5E-05</v>
      </c>
      <c r="I512" s="50">
        <v>3.5E-05</v>
      </c>
      <c r="J512" s="50">
        <f t="shared" si="10"/>
        <v>1.5000000000000005E-05</v>
      </c>
    </row>
    <row r="513" spans="2:10" ht="31.5">
      <c r="B513" s="96"/>
      <c r="C513" s="96"/>
      <c r="D513" s="79" t="s">
        <v>35</v>
      </c>
      <c r="E513" s="48">
        <v>838.28</v>
      </c>
      <c r="F513" s="48">
        <v>838.28</v>
      </c>
      <c r="G513" s="79" t="s">
        <v>35</v>
      </c>
      <c r="H513" s="49">
        <v>0.0001</v>
      </c>
      <c r="I513" s="50">
        <v>0.000108</v>
      </c>
      <c r="J513" s="50">
        <f t="shared" si="10"/>
        <v>-7.999999999999991E-06</v>
      </c>
    </row>
    <row r="514" spans="2:10" ht="15.75">
      <c r="B514" s="96"/>
      <c r="C514" s="96"/>
      <c r="D514" s="80" t="s">
        <v>68</v>
      </c>
      <c r="E514" s="48">
        <v>838.28</v>
      </c>
      <c r="F514" s="48">
        <v>838.28</v>
      </c>
      <c r="G514" s="78" t="s">
        <v>68</v>
      </c>
      <c r="H514" s="49">
        <v>0.01013</v>
      </c>
      <c r="I514" s="49">
        <v>0.017677</v>
      </c>
      <c r="J514" s="50">
        <f t="shared" si="10"/>
        <v>-0.007546999999999998</v>
      </c>
    </row>
    <row r="515" spans="2:10" ht="15.75">
      <c r="B515" s="96"/>
      <c r="C515" s="96"/>
      <c r="D515" s="59" t="s">
        <v>130</v>
      </c>
      <c r="E515" s="48">
        <v>838.28</v>
      </c>
      <c r="F515" s="48">
        <v>838.28</v>
      </c>
      <c r="G515" s="59" t="s">
        <v>130</v>
      </c>
      <c r="H515" s="49">
        <v>0.0002</v>
      </c>
      <c r="I515" s="49">
        <v>0</v>
      </c>
      <c r="J515" s="49">
        <f t="shared" si="10"/>
        <v>0.0002</v>
      </c>
    </row>
    <row r="516" spans="2:10" ht="15.75">
      <c r="B516" s="96"/>
      <c r="C516" s="96"/>
      <c r="D516" s="77" t="s">
        <v>65</v>
      </c>
      <c r="E516" s="48">
        <v>838.28</v>
      </c>
      <c r="F516" s="48">
        <v>838.28</v>
      </c>
      <c r="G516" s="77" t="s">
        <v>65</v>
      </c>
      <c r="H516" s="49">
        <v>0.0003</v>
      </c>
      <c r="I516" s="49">
        <v>8E-06</v>
      </c>
      <c r="J516" s="50">
        <f t="shared" si="10"/>
        <v>0.000292</v>
      </c>
    </row>
    <row r="517" spans="2:10" ht="12.75" customHeight="1">
      <c r="B517" s="96"/>
      <c r="C517" s="96"/>
      <c r="D517" s="63" t="s">
        <v>158</v>
      </c>
      <c r="E517" s="48">
        <v>838.28</v>
      </c>
      <c r="F517" s="48">
        <v>838.28</v>
      </c>
      <c r="G517" s="63" t="s">
        <v>158</v>
      </c>
      <c r="H517" s="49">
        <v>0.0004</v>
      </c>
      <c r="I517" s="49">
        <v>0.0004</v>
      </c>
      <c r="J517" s="49">
        <f t="shared" si="10"/>
        <v>0</v>
      </c>
    </row>
    <row r="518" spans="2:10" ht="15.75">
      <c r="B518" s="96"/>
      <c r="C518" s="96"/>
      <c r="D518" s="77" t="s">
        <v>115</v>
      </c>
      <c r="E518" s="48">
        <v>838.28</v>
      </c>
      <c r="F518" s="48">
        <v>838.28</v>
      </c>
      <c r="G518" s="78" t="s">
        <v>115</v>
      </c>
      <c r="H518" s="49">
        <v>0.000307</v>
      </c>
      <c r="I518" s="49">
        <v>0.000383</v>
      </c>
      <c r="J518" s="50">
        <f t="shared" si="10"/>
        <v>-7.6E-05</v>
      </c>
    </row>
    <row r="519" spans="2:10" ht="15.75">
      <c r="B519" s="96"/>
      <c r="C519" s="96"/>
      <c r="D519" s="76" t="s">
        <v>54</v>
      </c>
      <c r="E519" s="48">
        <v>838.28</v>
      </c>
      <c r="F519" s="48">
        <v>838.28</v>
      </c>
      <c r="G519" s="76" t="s">
        <v>54</v>
      </c>
      <c r="H519" s="49">
        <v>0.0002</v>
      </c>
      <c r="I519" s="50">
        <v>0.000186</v>
      </c>
      <c r="J519" s="50">
        <f t="shared" si="10"/>
        <v>1.4000000000000015E-05</v>
      </c>
    </row>
    <row r="520" spans="2:10" ht="15.75">
      <c r="B520" s="96"/>
      <c r="C520" s="96"/>
      <c r="D520" s="76" t="s">
        <v>98</v>
      </c>
      <c r="E520" s="48">
        <v>838.28</v>
      </c>
      <c r="F520" s="48">
        <v>838.28</v>
      </c>
      <c r="G520" s="76" t="s">
        <v>98</v>
      </c>
      <c r="H520" s="49">
        <v>0.0004</v>
      </c>
      <c r="I520" s="50">
        <v>0</v>
      </c>
      <c r="J520" s="50">
        <f t="shared" si="10"/>
        <v>0.0004</v>
      </c>
    </row>
    <row r="521" spans="2:10" ht="31.5">
      <c r="B521" s="96"/>
      <c r="C521" s="96"/>
      <c r="D521" s="56" t="s">
        <v>136</v>
      </c>
      <c r="E521" s="48">
        <v>838.28</v>
      </c>
      <c r="F521" s="48">
        <v>838.28</v>
      </c>
      <c r="G521" s="56" t="s">
        <v>136</v>
      </c>
      <c r="H521" s="49">
        <v>0.0008</v>
      </c>
      <c r="I521" s="49">
        <v>0.0008</v>
      </c>
      <c r="J521" s="49">
        <f t="shared" si="10"/>
        <v>0</v>
      </c>
    </row>
    <row r="522" spans="2:10" ht="15.75">
      <c r="B522" s="96"/>
      <c r="C522" s="96"/>
      <c r="D522" s="76" t="s">
        <v>99</v>
      </c>
      <c r="E522" s="48">
        <v>838.28</v>
      </c>
      <c r="F522" s="48">
        <v>838.28</v>
      </c>
      <c r="G522" s="76" t="s">
        <v>99</v>
      </c>
      <c r="H522" s="49">
        <v>0</v>
      </c>
      <c r="I522" s="50">
        <v>7.1E-05</v>
      </c>
      <c r="J522" s="50">
        <f t="shared" si="10"/>
        <v>-7.1E-05</v>
      </c>
    </row>
    <row r="523" spans="2:10" ht="15.75">
      <c r="B523" s="96"/>
      <c r="C523" s="96"/>
      <c r="D523" s="76" t="s">
        <v>25</v>
      </c>
      <c r="E523" s="48">
        <v>838.28</v>
      </c>
      <c r="F523" s="48">
        <v>838.28</v>
      </c>
      <c r="G523" s="78" t="s">
        <v>25</v>
      </c>
      <c r="H523" s="49">
        <v>0.0006</v>
      </c>
      <c r="I523" s="50">
        <v>0.00125</v>
      </c>
      <c r="J523" s="50">
        <f t="shared" si="10"/>
        <v>-0.0006500000000000001</v>
      </c>
    </row>
    <row r="524" spans="2:10" ht="15.75">
      <c r="B524" s="95" t="s">
        <v>24</v>
      </c>
      <c r="C524" s="95" t="s">
        <v>27</v>
      </c>
      <c r="D524" s="76" t="s">
        <v>100</v>
      </c>
      <c r="E524" s="48">
        <v>838.28</v>
      </c>
      <c r="F524" s="48">
        <v>838.28</v>
      </c>
      <c r="G524" s="76" t="s">
        <v>100</v>
      </c>
      <c r="H524" s="49">
        <v>0.0002</v>
      </c>
      <c r="I524" s="50">
        <v>0.000182</v>
      </c>
      <c r="J524" s="50">
        <f t="shared" si="10"/>
        <v>1.8000000000000004E-05</v>
      </c>
    </row>
    <row r="525" spans="2:10" ht="15.75">
      <c r="B525" s="96"/>
      <c r="C525" s="96"/>
      <c r="D525" s="55" t="s">
        <v>160</v>
      </c>
      <c r="E525" s="48">
        <v>838.28</v>
      </c>
      <c r="F525" s="48">
        <v>838.28</v>
      </c>
      <c r="G525" s="55" t="s">
        <v>160</v>
      </c>
      <c r="H525" s="49">
        <v>0.0002</v>
      </c>
      <c r="I525" s="49">
        <v>0</v>
      </c>
      <c r="J525" s="49">
        <f t="shared" si="10"/>
        <v>0.0002</v>
      </c>
    </row>
    <row r="526" spans="2:10" ht="15.75">
      <c r="B526" s="96"/>
      <c r="C526" s="96"/>
      <c r="D526" s="55" t="s">
        <v>137</v>
      </c>
      <c r="E526" s="48">
        <v>838.28</v>
      </c>
      <c r="F526" s="48">
        <v>838.28</v>
      </c>
      <c r="G526" s="56" t="s">
        <v>137</v>
      </c>
      <c r="H526" s="49">
        <v>0.0003</v>
      </c>
      <c r="I526" s="49">
        <v>0.000273</v>
      </c>
      <c r="J526" s="49">
        <f t="shared" si="10"/>
        <v>2.699999999999995E-05</v>
      </c>
    </row>
    <row r="527" spans="2:10" ht="15.75">
      <c r="B527" s="96"/>
      <c r="C527" s="96"/>
      <c r="D527" s="55" t="s">
        <v>138</v>
      </c>
      <c r="E527" s="48">
        <v>838.28</v>
      </c>
      <c r="F527" s="48">
        <v>838.28</v>
      </c>
      <c r="G527" s="56" t="s">
        <v>138</v>
      </c>
      <c r="H527" s="49">
        <v>0.0001</v>
      </c>
      <c r="I527" s="49">
        <v>0</v>
      </c>
      <c r="J527" s="49">
        <f t="shared" si="10"/>
        <v>0.0001</v>
      </c>
    </row>
    <row r="528" spans="2:10" ht="15.75">
      <c r="B528" s="96"/>
      <c r="C528" s="96"/>
      <c r="D528" s="76" t="s">
        <v>36</v>
      </c>
      <c r="E528" s="48">
        <v>838.28</v>
      </c>
      <c r="F528" s="48">
        <v>838.28</v>
      </c>
      <c r="G528" s="81" t="s">
        <v>36</v>
      </c>
      <c r="H528" s="49">
        <v>0.003347</v>
      </c>
      <c r="I528" s="50">
        <v>0.00174</v>
      </c>
      <c r="J528" s="50">
        <f t="shared" si="10"/>
        <v>0.0016070000000000001</v>
      </c>
    </row>
    <row r="529" spans="2:10" ht="15.75">
      <c r="B529" s="96"/>
      <c r="C529" s="96"/>
      <c r="D529" s="76" t="s">
        <v>64</v>
      </c>
      <c r="E529" s="48">
        <v>838.28</v>
      </c>
      <c r="F529" s="48">
        <v>838.28</v>
      </c>
      <c r="G529" s="76" t="s">
        <v>64</v>
      </c>
      <c r="H529" s="49">
        <v>0.0192</v>
      </c>
      <c r="I529" s="50">
        <v>0.002163</v>
      </c>
      <c r="J529" s="50">
        <f t="shared" si="10"/>
        <v>0.017036999999999997</v>
      </c>
    </row>
    <row r="530" spans="2:10" ht="15.75">
      <c r="B530" s="96"/>
      <c r="C530" s="96"/>
      <c r="D530" s="76" t="s">
        <v>26</v>
      </c>
      <c r="E530" s="48">
        <v>838.28</v>
      </c>
      <c r="F530" s="48">
        <v>838.28</v>
      </c>
      <c r="G530" s="78" t="s">
        <v>26</v>
      </c>
      <c r="H530" s="49">
        <v>0.0009</v>
      </c>
      <c r="I530" s="49">
        <v>0.0009</v>
      </c>
      <c r="J530" s="50">
        <f t="shared" si="10"/>
        <v>0</v>
      </c>
    </row>
    <row r="531" spans="2:10" ht="31.5">
      <c r="B531" s="96"/>
      <c r="C531" s="96"/>
      <c r="D531" s="52" t="s">
        <v>38</v>
      </c>
      <c r="E531" s="48">
        <v>838.28</v>
      </c>
      <c r="F531" s="48">
        <v>838.28</v>
      </c>
      <c r="G531" s="82" t="s">
        <v>38</v>
      </c>
      <c r="H531" s="61">
        <v>0.001</v>
      </c>
      <c r="I531" s="50">
        <v>0.001</v>
      </c>
      <c r="J531" s="50">
        <f t="shared" si="10"/>
        <v>0</v>
      </c>
    </row>
    <row r="532" spans="2:10" ht="31.5">
      <c r="B532" s="97"/>
      <c r="C532" s="96"/>
      <c r="D532" s="52" t="s">
        <v>69</v>
      </c>
      <c r="E532" s="48">
        <v>810.75</v>
      </c>
      <c r="F532" s="48">
        <v>810.75</v>
      </c>
      <c r="G532" s="52" t="s">
        <v>69</v>
      </c>
      <c r="H532" s="49">
        <v>0.000185</v>
      </c>
      <c r="I532" s="50">
        <v>0.000185</v>
      </c>
      <c r="J532" s="50">
        <f t="shared" si="10"/>
        <v>0</v>
      </c>
    </row>
    <row r="533" spans="2:10" ht="31.5">
      <c r="B533" s="66" t="s">
        <v>61</v>
      </c>
      <c r="C533" s="97"/>
      <c r="D533" s="52" t="s">
        <v>73</v>
      </c>
      <c r="E533" s="48">
        <v>810.75</v>
      </c>
      <c r="F533" s="48">
        <v>810.75</v>
      </c>
      <c r="G533" s="52" t="s">
        <v>73</v>
      </c>
      <c r="H533" s="61">
        <v>0.0003</v>
      </c>
      <c r="I533" s="50">
        <v>7E-05</v>
      </c>
      <c r="J533" s="50">
        <f t="shared" si="10"/>
        <v>0.00022999999999999998</v>
      </c>
    </row>
    <row r="534" spans="2:10" ht="31.5">
      <c r="B534" s="66" t="s">
        <v>63</v>
      </c>
      <c r="C534" s="51" t="s">
        <v>72</v>
      </c>
      <c r="D534" s="83" t="s">
        <v>101</v>
      </c>
      <c r="E534" s="48">
        <v>838.28</v>
      </c>
      <c r="F534" s="48">
        <v>838.28</v>
      </c>
      <c r="G534" s="83" t="s">
        <v>101</v>
      </c>
      <c r="H534" s="49">
        <v>0.0003</v>
      </c>
      <c r="I534" s="50">
        <v>0.000281</v>
      </c>
      <c r="J534" s="50">
        <f t="shared" si="10"/>
        <v>1.8999999999999974E-05</v>
      </c>
    </row>
    <row r="535" spans="2:10" ht="15.75">
      <c r="B535" s="95" t="s">
        <v>28</v>
      </c>
      <c r="C535" s="95" t="s">
        <v>29</v>
      </c>
      <c r="D535" s="79" t="s">
        <v>102</v>
      </c>
      <c r="E535" s="48">
        <v>838.28</v>
      </c>
      <c r="F535" s="48">
        <v>838.28</v>
      </c>
      <c r="G535" s="79" t="s">
        <v>102</v>
      </c>
      <c r="H535" s="49">
        <v>0.0001</v>
      </c>
      <c r="I535" s="49">
        <v>0.0001</v>
      </c>
      <c r="J535" s="50">
        <f t="shared" si="10"/>
        <v>0</v>
      </c>
    </row>
    <row r="536" spans="2:10" ht="15.75">
      <c r="B536" s="96"/>
      <c r="C536" s="96"/>
      <c r="D536" s="79" t="s">
        <v>103</v>
      </c>
      <c r="E536" s="48">
        <v>838.28</v>
      </c>
      <c r="F536" s="48">
        <v>838.28</v>
      </c>
      <c r="G536" s="79" t="s">
        <v>103</v>
      </c>
      <c r="H536" s="49">
        <v>0.0006</v>
      </c>
      <c r="I536" s="50">
        <v>0.000313</v>
      </c>
      <c r="J536" s="50">
        <f t="shared" si="10"/>
        <v>0.00028699999999999993</v>
      </c>
    </row>
    <row r="537" spans="2:10" ht="31.5">
      <c r="B537" s="96"/>
      <c r="C537" s="96"/>
      <c r="D537" s="79" t="s">
        <v>46</v>
      </c>
      <c r="E537" s="48">
        <v>838.28</v>
      </c>
      <c r="F537" s="48">
        <v>838.28</v>
      </c>
      <c r="G537" s="79" t="s">
        <v>46</v>
      </c>
      <c r="H537" s="49">
        <v>0.0003</v>
      </c>
      <c r="I537" s="50">
        <v>0.000453</v>
      </c>
      <c r="J537" s="50">
        <f t="shared" si="10"/>
        <v>-0.00015300000000000003</v>
      </c>
    </row>
    <row r="538" spans="2:10" ht="15.75">
      <c r="B538" s="96"/>
      <c r="C538" s="96"/>
      <c r="D538" s="83" t="s">
        <v>104</v>
      </c>
      <c r="E538" s="48">
        <v>838.28</v>
      </c>
      <c r="F538" s="48">
        <v>838.28</v>
      </c>
      <c r="G538" s="83" t="s">
        <v>104</v>
      </c>
      <c r="H538" s="49">
        <v>0.0002</v>
      </c>
      <c r="I538" s="50">
        <v>4.1E-05</v>
      </c>
      <c r="J538" s="50">
        <f t="shared" si="10"/>
        <v>0.00015900000000000002</v>
      </c>
    </row>
    <row r="539" spans="2:10" ht="31.5">
      <c r="B539" s="96"/>
      <c r="C539" s="96"/>
      <c r="D539" s="79" t="s">
        <v>56</v>
      </c>
      <c r="E539" s="48">
        <v>838.28</v>
      </c>
      <c r="F539" s="48">
        <v>838.28</v>
      </c>
      <c r="G539" s="79" t="s">
        <v>56</v>
      </c>
      <c r="H539" s="61">
        <v>0.0006</v>
      </c>
      <c r="I539" s="84">
        <v>0.000519</v>
      </c>
      <c r="J539" s="50">
        <f t="shared" si="10"/>
        <v>8.099999999999991E-05</v>
      </c>
    </row>
    <row r="540" spans="2:10" ht="15.75">
      <c r="B540" s="96"/>
      <c r="C540" s="96"/>
      <c r="D540" s="83" t="s">
        <v>57</v>
      </c>
      <c r="E540" s="48">
        <v>838.28</v>
      </c>
      <c r="F540" s="48">
        <v>838.28</v>
      </c>
      <c r="G540" s="83" t="s">
        <v>57</v>
      </c>
      <c r="H540" s="49">
        <v>0.0002</v>
      </c>
      <c r="I540" s="50">
        <v>0.000318</v>
      </c>
      <c r="J540" s="50">
        <f t="shared" si="10"/>
        <v>-0.00011799999999999997</v>
      </c>
    </row>
    <row r="541" spans="2:10" ht="15.75">
      <c r="B541" s="96"/>
      <c r="C541" s="96"/>
      <c r="D541" s="76" t="s">
        <v>105</v>
      </c>
      <c r="E541" s="48">
        <v>838.28</v>
      </c>
      <c r="F541" s="48">
        <v>838.28</v>
      </c>
      <c r="G541" s="76" t="s">
        <v>105</v>
      </c>
      <c r="H541" s="49">
        <v>0</v>
      </c>
      <c r="I541" s="49">
        <v>0</v>
      </c>
      <c r="J541" s="50">
        <f t="shared" si="10"/>
        <v>0</v>
      </c>
    </row>
    <row r="542" spans="2:10" ht="15.75">
      <c r="B542" s="96"/>
      <c r="C542" s="96"/>
      <c r="D542" s="83" t="s">
        <v>48</v>
      </c>
      <c r="E542" s="48">
        <v>838.28</v>
      </c>
      <c r="F542" s="48">
        <v>838.28</v>
      </c>
      <c r="G542" s="83" t="s">
        <v>48</v>
      </c>
      <c r="H542" s="50">
        <v>0.001308</v>
      </c>
      <c r="I542" s="50">
        <v>0.001308</v>
      </c>
      <c r="J542" s="50">
        <f t="shared" si="10"/>
        <v>0</v>
      </c>
    </row>
    <row r="543" spans="2:10" ht="15.75">
      <c r="B543" s="96"/>
      <c r="C543" s="96"/>
      <c r="D543" s="83" t="s">
        <v>51</v>
      </c>
      <c r="E543" s="48">
        <v>838.28</v>
      </c>
      <c r="F543" s="48">
        <v>838.28</v>
      </c>
      <c r="G543" s="83" t="s">
        <v>51</v>
      </c>
      <c r="H543" s="49">
        <v>0.0006</v>
      </c>
      <c r="I543" s="50">
        <v>0.000588</v>
      </c>
      <c r="J543" s="50">
        <f t="shared" si="10"/>
        <v>1.1999999999999966E-05</v>
      </c>
    </row>
    <row r="544" spans="2:10" ht="12.75" customHeight="1">
      <c r="B544" s="96"/>
      <c r="C544" s="96"/>
      <c r="D544" s="63" t="s">
        <v>139</v>
      </c>
      <c r="E544" s="48">
        <v>838.28</v>
      </c>
      <c r="F544" s="48">
        <v>838.28</v>
      </c>
      <c r="G544" s="60" t="s">
        <v>139</v>
      </c>
      <c r="H544" s="49">
        <v>0</v>
      </c>
      <c r="I544" s="49">
        <v>0</v>
      </c>
      <c r="J544" s="49">
        <f t="shared" si="10"/>
        <v>0</v>
      </c>
    </row>
    <row r="545" spans="2:10" ht="15.75">
      <c r="B545" s="96"/>
      <c r="C545" s="96"/>
      <c r="D545" s="63" t="s">
        <v>131</v>
      </c>
      <c r="E545" s="48">
        <v>838.28</v>
      </c>
      <c r="F545" s="48">
        <v>838.28</v>
      </c>
      <c r="G545" s="60" t="s">
        <v>131</v>
      </c>
      <c r="H545" s="49">
        <v>5E-05</v>
      </c>
      <c r="I545" s="49">
        <v>3.1E-05</v>
      </c>
      <c r="J545" s="49">
        <f t="shared" si="10"/>
        <v>1.9E-05</v>
      </c>
    </row>
    <row r="546" spans="2:10" ht="15.75">
      <c r="B546" s="96"/>
      <c r="C546" s="96"/>
      <c r="D546" s="83" t="s">
        <v>106</v>
      </c>
      <c r="E546" s="48">
        <v>838.28</v>
      </c>
      <c r="F546" s="48">
        <v>838.28</v>
      </c>
      <c r="G546" s="83" t="s">
        <v>106</v>
      </c>
      <c r="H546" s="49">
        <v>0.0001</v>
      </c>
      <c r="I546" s="50">
        <v>1.1E-05</v>
      </c>
      <c r="J546" s="50">
        <f t="shared" si="10"/>
        <v>8.900000000000001E-05</v>
      </c>
    </row>
    <row r="547" spans="2:10" ht="31.5">
      <c r="B547" s="96"/>
      <c r="C547" s="96"/>
      <c r="D547" s="79" t="s">
        <v>70</v>
      </c>
      <c r="E547" s="48">
        <v>838.28</v>
      </c>
      <c r="F547" s="48">
        <v>838.28</v>
      </c>
      <c r="G547" s="79" t="s">
        <v>70</v>
      </c>
      <c r="H547" s="49">
        <v>0.0008</v>
      </c>
      <c r="I547" s="50">
        <v>0.000143</v>
      </c>
      <c r="J547" s="50">
        <f t="shared" si="10"/>
        <v>0.000657</v>
      </c>
    </row>
    <row r="548" spans="2:10" ht="31.5">
      <c r="B548" s="96"/>
      <c r="C548" s="96"/>
      <c r="D548" s="79" t="s">
        <v>59</v>
      </c>
      <c r="E548" s="48">
        <v>838.28</v>
      </c>
      <c r="F548" s="48">
        <v>838.28</v>
      </c>
      <c r="G548" s="79" t="s">
        <v>59</v>
      </c>
      <c r="H548" s="49">
        <v>0.000441</v>
      </c>
      <c r="I548" s="50">
        <v>0.000511</v>
      </c>
      <c r="J548" s="50">
        <f t="shared" si="10"/>
        <v>-6.999999999999997E-05</v>
      </c>
    </row>
    <row r="549" spans="2:10" ht="31.5">
      <c r="B549" s="96"/>
      <c r="C549" s="96"/>
      <c r="D549" s="79" t="s">
        <v>71</v>
      </c>
      <c r="E549" s="48">
        <v>838.28</v>
      </c>
      <c r="F549" s="48">
        <v>838.28</v>
      </c>
      <c r="G549" s="79" t="s">
        <v>71</v>
      </c>
      <c r="H549" s="49">
        <v>0.0003</v>
      </c>
      <c r="I549" s="50">
        <v>0.0002</v>
      </c>
      <c r="J549" s="50">
        <f t="shared" si="10"/>
        <v>9.999999999999996E-05</v>
      </c>
    </row>
    <row r="550" spans="2:10" ht="15.75">
      <c r="B550" s="96"/>
      <c r="C550" s="96"/>
      <c r="D550" s="79" t="s">
        <v>60</v>
      </c>
      <c r="E550" s="48">
        <v>838.28</v>
      </c>
      <c r="F550" s="48">
        <v>838.28</v>
      </c>
      <c r="G550" s="79" t="s">
        <v>60</v>
      </c>
      <c r="H550" s="49">
        <v>0.0003</v>
      </c>
      <c r="I550" s="50">
        <v>0.0002</v>
      </c>
      <c r="J550" s="50">
        <f t="shared" si="10"/>
        <v>9.999999999999996E-05</v>
      </c>
    </row>
    <row r="551" spans="2:10" ht="15.75">
      <c r="B551" s="96"/>
      <c r="C551" s="96"/>
      <c r="D551" s="60" t="s">
        <v>140</v>
      </c>
      <c r="E551" s="48">
        <v>838.28</v>
      </c>
      <c r="F551" s="48">
        <v>838.28</v>
      </c>
      <c r="G551" s="60" t="s">
        <v>140</v>
      </c>
      <c r="H551" s="49">
        <v>0.0001</v>
      </c>
      <c r="I551" s="50">
        <v>0.000185</v>
      </c>
      <c r="J551" s="49">
        <f t="shared" si="10"/>
        <v>-8.499999999999999E-05</v>
      </c>
    </row>
    <row r="552" spans="2:10" ht="15.75">
      <c r="B552" s="96"/>
      <c r="C552" s="96"/>
      <c r="D552" s="83" t="s">
        <v>107</v>
      </c>
      <c r="E552" s="48">
        <v>838.28</v>
      </c>
      <c r="F552" s="48">
        <v>838.28</v>
      </c>
      <c r="G552" s="83" t="s">
        <v>107</v>
      </c>
      <c r="H552" s="49">
        <v>5E-05</v>
      </c>
      <c r="I552" s="50">
        <v>0</v>
      </c>
      <c r="J552" s="50">
        <f aca="true" t="shared" si="11" ref="J552:J575">H552-I552</f>
        <v>5E-05</v>
      </c>
    </row>
    <row r="553" spans="2:10" ht="31.5">
      <c r="B553" s="96"/>
      <c r="C553" s="96"/>
      <c r="D553" s="79" t="s">
        <v>52</v>
      </c>
      <c r="E553" s="48">
        <v>838.28</v>
      </c>
      <c r="F553" s="48">
        <v>838.28</v>
      </c>
      <c r="G553" s="79" t="s">
        <v>52</v>
      </c>
      <c r="H553" s="49">
        <v>0.0002</v>
      </c>
      <c r="I553" s="49">
        <v>0.0002</v>
      </c>
      <c r="J553" s="50">
        <f t="shared" si="11"/>
        <v>0</v>
      </c>
    </row>
    <row r="554" spans="2:10" ht="15.75">
      <c r="B554" s="96"/>
      <c r="C554" s="96"/>
      <c r="D554" s="79" t="s">
        <v>108</v>
      </c>
      <c r="E554" s="48">
        <v>838.28</v>
      </c>
      <c r="F554" s="48">
        <v>838.28</v>
      </c>
      <c r="G554" s="79" t="s">
        <v>108</v>
      </c>
      <c r="H554" s="49">
        <v>5E-05</v>
      </c>
      <c r="I554" s="49">
        <v>0</v>
      </c>
      <c r="J554" s="50">
        <f t="shared" si="11"/>
        <v>5E-05</v>
      </c>
    </row>
    <row r="555" spans="2:10" ht="15.75">
      <c r="B555" s="96"/>
      <c r="C555" s="96"/>
      <c r="D555" s="83" t="s">
        <v>109</v>
      </c>
      <c r="E555" s="48">
        <v>838.28</v>
      </c>
      <c r="F555" s="48">
        <v>838.28</v>
      </c>
      <c r="G555" s="83" t="s">
        <v>109</v>
      </c>
      <c r="H555" s="49">
        <v>5E-05</v>
      </c>
      <c r="I555" s="50">
        <v>0</v>
      </c>
      <c r="J555" s="50">
        <f t="shared" si="11"/>
        <v>5E-05</v>
      </c>
    </row>
    <row r="556" spans="2:10" ht="12.75" customHeight="1">
      <c r="B556" s="96"/>
      <c r="C556" s="96"/>
      <c r="D556" s="83" t="s">
        <v>110</v>
      </c>
      <c r="E556" s="48">
        <v>838.28</v>
      </c>
      <c r="F556" s="48">
        <v>838.28</v>
      </c>
      <c r="G556" s="83" t="s">
        <v>110</v>
      </c>
      <c r="H556" s="49">
        <v>0.000646</v>
      </c>
      <c r="I556" s="50">
        <v>0</v>
      </c>
      <c r="J556" s="50">
        <f t="shared" si="11"/>
        <v>0.000646</v>
      </c>
    </row>
    <row r="557" spans="2:10" ht="31.5">
      <c r="B557" s="97"/>
      <c r="C557" s="96"/>
      <c r="D557" s="79" t="s">
        <v>37</v>
      </c>
      <c r="E557" s="48" t="s">
        <v>112</v>
      </c>
      <c r="F557" s="48" t="s">
        <v>112</v>
      </c>
      <c r="G557" s="79" t="s">
        <v>37</v>
      </c>
      <c r="H557" s="61">
        <v>5E-05</v>
      </c>
      <c r="I557" s="50">
        <v>0.000192</v>
      </c>
      <c r="J557" s="50">
        <f t="shared" si="11"/>
        <v>-0.000142</v>
      </c>
    </row>
    <row r="558" spans="2:10" ht="15.75">
      <c r="B558" s="95" t="s">
        <v>30</v>
      </c>
      <c r="C558" s="96"/>
      <c r="D558" s="79" t="s">
        <v>122</v>
      </c>
      <c r="E558" s="48">
        <v>838.28</v>
      </c>
      <c r="F558" s="48">
        <v>838.28</v>
      </c>
      <c r="G558" s="79" t="s">
        <v>122</v>
      </c>
      <c r="H558" s="49">
        <v>0</v>
      </c>
      <c r="I558" s="50">
        <v>0.00028</v>
      </c>
      <c r="J558" s="50">
        <f t="shared" si="11"/>
        <v>-0.00028</v>
      </c>
    </row>
    <row r="559" spans="2:10" ht="15.75">
      <c r="B559" s="96"/>
      <c r="C559" s="96"/>
      <c r="D559" s="79" t="s">
        <v>123</v>
      </c>
      <c r="E559" s="48">
        <v>838.28</v>
      </c>
      <c r="F559" s="48">
        <v>838.28</v>
      </c>
      <c r="G559" s="79" t="s">
        <v>123</v>
      </c>
      <c r="H559" s="49">
        <v>0</v>
      </c>
      <c r="I559" s="50">
        <v>0</v>
      </c>
      <c r="J559" s="50">
        <f t="shared" si="11"/>
        <v>0</v>
      </c>
    </row>
    <row r="560" spans="2:10" ht="15.75">
      <c r="B560" s="96"/>
      <c r="C560" s="96"/>
      <c r="D560" s="76" t="s">
        <v>163</v>
      </c>
      <c r="E560" s="48">
        <v>648.6</v>
      </c>
      <c r="F560" s="48">
        <v>648.6</v>
      </c>
      <c r="G560" s="81" t="s">
        <v>163</v>
      </c>
      <c r="H560" s="61">
        <v>0.0016</v>
      </c>
      <c r="I560" s="50">
        <v>0.00144</v>
      </c>
      <c r="J560" s="50">
        <f t="shared" si="11"/>
        <v>0.00015999999999999999</v>
      </c>
    </row>
    <row r="561" spans="2:10" ht="15.75">
      <c r="B561" s="96"/>
      <c r="C561" s="96"/>
      <c r="D561" s="76" t="s">
        <v>47</v>
      </c>
      <c r="E561" s="48">
        <v>810.75</v>
      </c>
      <c r="F561" s="48">
        <v>810.75</v>
      </c>
      <c r="G561" s="76" t="s">
        <v>47</v>
      </c>
      <c r="H561" s="49">
        <v>0.0001</v>
      </c>
      <c r="I561" s="50">
        <v>0.000137</v>
      </c>
      <c r="J561" s="50">
        <f t="shared" si="11"/>
        <v>-3.699999999999999E-05</v>
      </c>
    </row>
    <row r="562" spans="2:10" ht="15.75">
      <c r="B562" s="96"/>
      <c r="C562" s="96"/>
      <c r="D562" s="76" t="s">
        <v>111</v>
      </c>
      <c r="E562" s="48">
        <v>810.75</v>
      </c>
      <c r="F562" s="48">
        <v>810.75</v>
      </c>
      <c r="G562" s="76" t="s">
        <v>111</v>
      </c>
      <c r="H562" s="61">
        <v>0.0001</v>
      </c>
      <c r="I562" s="50">
        <v>0</v>
      </c>
      <c r="J562" s="50">
        <f t="shared" si="11"/>
        <v>0.0001</v>
      </c>
    </row>
    <row r="563" spans="2:10" ht="15.75">
      <c r="B563" s="97"/>
      <c r="C563" s="96"/>
      <c r="D563" s="76" t="s">
        <v>66</v>
      </c>
      <c r="E563" s="48">
        <v>838.28</v>
      </c>
      <c r="F563" s="48">
        <v>838.28</v>
      </c>
      <c r="G563" s="76" t="s">
        <v>66</v>
      </c>
      <c r="H563" s="49">
        <v>0.0003</v>
      </c>
      <c r="I563" s="50">
        <v>0</v>
      </c>
      <c r="J563" s="50">
        <f t="shared" si="11"/>
        <v>0.0003</v>
      </c>
    </row>
    <row r="564" spans="2:10" ht="31.5">
      <c r="B564" s="66" t="s">
        <v>39</v>
      </c>
      <c r="C564" s="96"/>
      <c r="D564" s="76" t="s">
        <v>45</v>
      </c>
      <c r="E564" s="48">
        <v>838.28</v>
      </c>
      <c r="F564" s="48">
        <v>838.28</v>
      </c>
      <c r="G564" s="76" t="s">
        <v>45</v>
      </c>
      <c r="H564" s="49">
        <v>0.00015</v>
      </c>
      <c r="I564" s="50">
        <v>0.00011</v>
      </c>
      <c r="J564" s="50">
        <f t="shared" si="11"/>
        <v>3.999999999999998E-05</v>
      </c>
    </row>
    <row r="565" spans="2:10" ht="15.75">
      <c r="B565" s="95" t="s">
        <v>40</v>
      </c>
      <c r="C565" s="96"/>
      <c r="D565" s="56" t="s">
        <v>144</v>
      </c>
      <c r="E565" s="48">
        <v>838.28</v>
      </c>
      <c r="F565" s="48">
        <v>838.28</v>
      </c>
      <c r="G565" s="56" t="s">
        <v>144</v>
      </c>
      <c r="H565" s="49">
        <v>0.0011</v>
      </c>
      <c r="I565" s="49">
        <v>0.0003</v>
      </c>
      <c r="J565" s="49">
        <f t="shared" si="11"/>
        <v>0.0008000000000000001</v>
      </c>
    </row>
    <row r="566" spans="2:10" ht="15.75">
      <c r="B566" s="96"/>
      <c r="C566" s="96"/>
      <c r="D566" s="76" t="s">
        <v>53</v>
      </c>
      <c r="E566" s="48">
        <v>838.28</v>
      </c>
      <c r="F566" s="48">
        <v>838.28</v>
      </c>
      <c r="G566" s="76" t="s">
        <v>53</v>
      </c>
      <c r="H566" s="49">
        <v>0.0004</v>
      </c>
      <c r="I566" s="50">
        <v>0.000201</v>
      </c>
      <c r="J566" s="50">
        <f t="shared" si="11"/>
        <v>0.000199</v>
      </c>
    </row>
    <row r="567" spans="2:10" ht="15.75">
      <c r="B567" s="96"/>
      <c r="C567" s="96"/>
      <c r="D567" s="76" t="s">
        <v>126</v>
      </c>
      <c r="E567" s="48">
        <v>838.28</v>
      </c>
      <c r="F567" s="48">
        <v>838.28</v>
      </c>
      <c r="G567" s="76" t="s">
        <v>126</v>
      </c>
      <c r="H567" s="49">
        <v>0.0004</v>
      </c>
      <c r="I567" s="50">
        <v>0.000156</v>
      </c>
      <c r="J567" s="50">
        <f t="shared" si="11"/>
        <v>0.00024400000000000002</v>
      </c>
    </row>
    <row r="568" spans="2:10" ht="47.25">
      <c r="B568" s="96"/>
      <c r="C568" s="96"/>
      <c r="D568" s="56" t="s">
        <v>145</v>
      </c>
      <c r="E568" s="48">
        <v>838.28</v>
      </c>
      <c r="F568" s="48">
        <v>838.28</v>
      </c>
      <c r="G568" s="56" t="s">
        <v>145</v>
      </c>
      <c r="H568" s="49">
        <v>0.0005</v>
      </c>
      <c r="I568" s="49">
        <v>0.0005</v>
      </c>
      <c r="J568" s="49">
        <f t="shared" si="11"/>
        <v>0</v>
      </c>
    </row>
    <row r="569" spans="2:10" ht="15.75">
      <c r="B569" s="96"/>
      <c r="C569" s="96"/>
      <c r="D569" s="76" t="s">
        <v>67</v>
      </c>
      <c r="E569" s="48">
        <v>838.28</v>
      </c>
      <c r="F569" s="48">
        <v>838.28</v>
      </c>
      <c r="G569" s="76" t="s">
        <v>67</v>
      </c>
      <c r="H569" s="49">
        <v>0.0001</v>
      </c>
      <c r="I569" s="50">
        <v>0</v>
      </c>
      <c r="J569" s="50">
        <f t="shared" si="11"/>
        <v>0.0001</v>
      </c>
    </row>
    <row r="570" spans="2:10" ht="15.75">
      <c r="B570" s="97"/>
      <c r="C570" s="97"/>
      <c r="D570" s="76" t="s">
        <v>33</v>
      </c>
      <c r="E570" s="48">
        <v>648.6</v>
      </c>
      <c r="F570" s="48">
        <v>648.6</v>
      </c>
      <c r="G570" s="78" t="s">
        <v>33</v>
      </c>
      <c r="H570" s="49">
        <v>0.02775</v>
      </c>
      <c r="I570" s="50">
        <v>0</v>
      </c>
      <c r="J570" s="50">
        <f t="shared" si="11"/>
        <v>0.02775</v>
      </c>
    </row>
    <row r="571" spans="2:10" ht="15.75">
      <c r="B571" s="95" t="s">
        <v>31</v>
      </c>
      <c r="C571" s="66" t="s">
        <v>32</v>
      </c>
      <c r="D571" s="76" t="s">
        <v>50</v>
      </c>
      <c r="E571" s="48">
        <v>838.28</v>
      </c>
      <c r="F571" s="48">
        <v>838.28</v>
      </c>
      <c r="G571" s="81" t="s">
        <v>43</v>
      </c>
      <c r="H571" s="49">
        <v>0.007</v>
      </c>
      <c r="I571" s="50">
        <v>0.007687</v>
      </c>
      <c r="J571" s="50">
        <f t="shared" si="11"/>
        <v>-0.0006870000000000001</v>
      </c>
    </row>
    <row r="572" spans="2:10" ht="15.75">
      <c r="B572" s="97"/>
      <c r="C572" s="66" t="s">
        <v>49</v>
      </c>
      <c r="D572" s="80" t="s">
        <v>120</v>
      </c>
      <c r="E572" s="48">
        <v>648.6</v>
      </c>
      <c r="F572" s="48">
        <v>648.6</v>
      </c>
      <c r="G572" s="82" t="s">
        <v>120</v>
      </c>
      <c r="H572" s="61">
        <v>0.002</v>
      </c>
      <c r="I572" s="61">
        <v>0.001989</v>
      </c>
      <c r="J572" s="50">
        <f t="shared" si="11"/>
        <v>1.1000000000000159E-05</v>
      </c>
    </row>
    <row r="573" spans="2:10" ht="15.75">
      <c r="B573" s="95" t="s">
        <v>118</v>
      </c>
      <c r="C573" s="122" t="s">
        <v>119</v>
      </c>
      <c r="D573" s="80" t="s">
        <v>125</v>
      </c>
      <c r="E573" s="48">
        <v>810.75</v>
      </c>
      <c r="F573" s="48">
        <v>810.75</v>
      </c>
      <c r="G573" s="82" t="s">
        <v>125</v>
      </c>
      <c r="H573" s="61">
        <v>0.0001</v>
      </c>
      <c r="I573" s="61">
        <v>0.0001</v>
      </c>
      <c r="J573" s="50">
        <f t="shared" si="11"/>
        <v>0</v>
      </c>
    </row>
    <row r="574" spans="2:10" ht="15.75">
      <c r="B574" s="96"/>
      <c r="C574" s="123"/>
      <c r="D574" s="59" t="s">
        <v>141</v>
      </c>
      <c r="E574" s="48">
        <v>810.75</v>
      </c>
      <c r="F574" s="48">
        <v>810.75</v>
      </c>
      <c r="G574" s="59" t="s">
        <v>141</v>
      </c>
      <c r="H574" s="49">
        <v>0.0001</v>
      </c>
      <c r="I574" s="49">
        <v>0.0001</v>
      </c>
      <c r="J574" s="49">
        <f t="shared" si="11"/>
        <v>0</v>
      </c>
    </row>
    <row r="575" spans="2:10" ht="15.75">
      <c r="B575" s="96"/>
      <c r="C575" s="123"/>
      <c r="D575" s="77" t="s">
        <v>121</v>
      </c>
      <c r="E575" s="48">
        <v>810.75</v>
      </c>
      <c r="F575" s="48">
        <v>810.75</v>
      </c>
      <c r="G575" s="77" t="s">
        <v>121</v>
      </c>
      <c r="H575" s="61">
        <v>0.0001</v>
      </c>
      <c r="I575" s="61">
        <v>4.7E-05</v>
      </c>
      <c r="J575" s="49">
        <f t="shared" si="11"/>
        <v>5.300000000000001E-05</v>
      </c>
    </row>
    <row r="576" spans="2:10" ht="15.75">
      <c r="B576" s="96"/>
      <c r="C576" s="123"/>
      <c r="D576" s="58" t="s">
        <v>155</v>
      </c>
      <c r="E576" s="48">
        <v>648.6</v>
      </c>
      <c r="F576" s="48">
        <v>648.6</v>
      </c>
      <c r="G576" s="58" t="s">
        <v>155</v>
      </c>
      <c r="H576" s="49">
        <v>0.0007</v>
      </c>
      <c r="I576" s="49">
        <v>0.00076</v>
      </c>
      <c r="J576" s="49">
        <f>H576-I576</f>
        <v>-6.000000000000005E-05</v>
      </c>
    </row>
    <row r="577" spans="2:10" ht="15.75">
      <c r="B577" s="97"/>
      <c r="C577" s="124"/>
      <c r="D577" s="58" t="s">
        <v>146</v>
      </c>
      <c r="E577" s="48">
        <v>838.28</v>
      </c>
      <c r="F577" s="48">
        <v>838.28</v>
      </c>
      <c r="G577" s="59" t="s">
        <v>146</v>
      </c>
      <c r="H577" s="49">
        <v>0.00031</v>
      </c>
      <c r="I577" s="49">
        <v>0.00031</v>
      </c>
      <c r="J577" s="49">
        <f>H577-I577</f>
        <v>0</v>
      </c>
    </row>
    <row r="578" spans="2:10" ht="15.75">
      <c r="B578" s="69"/>
      <c r="C578" s="70"/>
      <c r="D578" s="71"/>
      <c r="E578" s="69"/>
      <c r="F578" s="69"/>
      <c r="G578" s="69"/>
      <c r="H578" s="71"/>
      <c r="I578" s="69"/>
      <c r="J578" s="69"/>
    </row>
    <row r="579" spans="2:10" ht="15.75" hidden="1">
      <c r="B579" s="69"/>
      <c r="C579" s="70"/>
      <c r="D579" s="71"/>
      <c r="E579" s="69"/>
      <c r="F579" s="69"/>
      <c r="G579" s="69"/>
      <c r="H579" s="71"/>
      <c r="I579" s="69"/>
      <c r="J579" s="69"/>
    </row>
    <row r="580" spans="2:10" ht="15.75" hidden="1">
      <c r="B580" s="69"/>
      <c r="C580" s="69"/>
      <c r="D580" s="70"/>
      <c r="E580" s="71"/>
      <c r="F580" s="69"/>
      <c r="G580" s="69"/>
      <c r="H580" s="69"/>
      <c r="I580" s="71"/>
      <c r="J580" s="69"/>
    </row>
    <row r="581" spans="2:10" ht="12.75" hidden="1">
      <c r="B581" s="116" t="s">
        <v>164</v>
      </c>
      <c r="C581" s="117"/>
      <c r="D581" s="117"/>
      <c r="E581" s="117"/>
      <c r="F581" s="117"/>
      <c r="G581" s="117"/>
      <c r="H581" s="117"/>
      <c r="I581" s="117"/>
      <c r="J581" s="117"/>
    </row>
    <row r="582" spans="2:10" ht="12.75">
      <c r="B582" s="118"/>
      <c r="C582" s="119"/>
      <c r="D582" s="119"/>
      <c r="E582" s="119"/>
      <c r="F582" s="119"/>
      <c r="G582" s="119"/>
      <c r="H582" s="119"/>
      <c r="I582" s="119"/>
      <c r="J582" s="119"/>
    </row>
    <row r="583" spans="2:10" ht="12.75">
      <c r="B583" s="120"/>
      <c r="C583" s="121"/>
      <c r="D583" s="121"/>
      <c r="E583" s="121"/>
      <c r="F583" s="121"/>
      <c r="G583" s="121"/>
      <c r="H583" s="121"/>
      <c r="I583" s="121"/>
      <c r="J583" s="121"/>
    </row>
    <row r="584" spans="2:10" ht="15.75">
      <c r="B584" s="95" t="s">
        <v>16</v>
      </c>
      <c r="C584" s="95" t="s">
        <v>18</v>
      </c>
      <c r="D584" s="47" t="s">
        <v>34</v>
      </c>
      <c r="E584" s="48">
        <v>810.75</v>
      </c>
      <c r="F584" s="48">
        <v>810.75</v>
      </c>
      <c r="G584" s="72" t="s">
        <v>34</v>
      </c>
      <c r="H584" s="49">
        <v>0</v>
      </c>
      <c r="I584" s="49">
        <v>4.6E-05</v>
      </c>
      <c r="J584" s="50">
        <f aca="true" t="shared" si="12" ref="J584:J625">H584-I584</f>
        <v>-4.6E-05</v>
      </c>
    </row>
    <row r="585" spans="2:10" ht="15.75">
      <c r="B585" s="96"/>
      <c r="C585" s="96"/>
      <c r="D585" s="47" t="s">
        <v>74</v>
      </c>
      <c r="E585" s="48">
        <v>810.75</v>
      </c>
      <c r="F585" s="48">
        <v>810.75</v>
      </c>
      <c r="G585" s="47" t="s">
        <v>74</v>
      </c>
      <c r="H585" s="49">
        <v>0</v>
      </c>
      <c r="I585" s="49">
        <v>2E-05</v>
      </c>
      <c r="J585" s="50">
        <f t="shared" si="12"/>
        <v>-2E-05</v>
      </c>
    </row>
    <row r="586" spans="2:10" ht="15.75">
      <c r="B586" s="96"/>
      <c r="C586" s="96"/>
      <c r="D586" s="47" t="s">
        <v>77</v>
      </c>
      <c r="E586" s="48">
        <v>648.6</v>
      </c>
      <c r="F586" s="48">
        <v>648.6</v>
      </c>
      <c r="G586" s="47" t="s">
        <v>77</v>
      </c>
      <c r="H586" s="49">
        <v>0</v>
      </c>
      <c r="I586" s="49">
        <v>0</v>
      </c>
      <c r="J586" s="50">
        <f t="shared" si="12"/>
        <v>0</v>
      </c>
    </row>
    <row r="587" spans="2:10" ht="15.75">
      <c r="B587" s="96"/>
      <c r="C587" s="96"/>
      <c r="D587" s="47" t="s">
        <v>75</v>
      </c>
      <c r="E587" s="48">
        <v>810.75</v>
      </c>
      <c r="F587" s="48">
        <v>810.75</v>
      </c>
      <c r="G587" s="47" t="s">
        <v>75</v>
      </c>
      <c r="H587" s="49">
        <v>0</v>
      </c>
      <c r="I587" s="49">
        <v>0</v>
      </c>
      <c r="J587" s="50">
        <f t="shared" si="12"/>
        <v>0</v>
      </c>
    </row>
    <row r="588" spans="2:10" ht="15.75">
      <c r="B588" s="96"/>
      <c r="C588" s="96"/>
      <c r="D588" s="47" t="s">
        <v>124</v>
      </c>
      <c r="E588" s="48">
        <v>810.75</v>
      </c>
      <c r="F588" s="48">
        <v>810.75</v>
      </c>
      <c r="G588" s="47" t="s">
        <v>124</v>
      </c>
      <c r="H588" s="49">
        <v>0</v>
      </c>
      <c r="I588" s="49">
        <v>0</v>
      </c>
      <c r="J588" s="50">
        <f t="shared" si="12"/>
        <v>0</v>
      </c>
    </row>
    <row r="589" spans="2:10" ht="15.75">
      <c r="B589" s="96"/>
      <c r="C589" s="96"/>
      <c r="D589" s="47" t="s">
        <v>142</v>
      </c>
      <c r="E589" s="48">
        <v>648.6</v>
      </c>
      <c r="F589" s="48">
        <v>648.6</v>
      </c>
      <c r="G589" s="47" t="s">
        <v>142</v>
      </c>
      <c r="H589" s="49">
        <v>0</v>
      </c>
      <c r="I589" s="49">
        <v>0</v>
      </c>
      <c r="J589" s="49">
        <f t="shared" si="12"/>
        <v>0</v>
      </c>
    </row>
    <row r="590" spans="2:10" ht="15.75">
      <c r="B590" s="96"/>
      <c r="C590" s="96"/>
      <c r="D590" s="47" t="s">
        <v>117</v>
      </c>
      <c r="E590" s="48">
        <v>648.6</v>
      </c>
      <c r="F590" s="48">
        <v>648.6</v>
      </c>
      <c r="G590" s="47" t="s">
        <v>117</v>
      </c>
      <c r="H590" s="49">
        <v>0</v>
      </c>
      <c r="I590" s="49">
        <v>0</v>
      </c>
      <c r="J590" s="50">
        <f t="shared" si="12"/>
        <v>0</v>
      </c>
    </row>
    <row r="591" spans="2:10" ht="15.75">
      <c r="B591" s="96"/>
      <c r="C591" s="96"/>
      <c r="D591" s="47" t="s">
        <v>83</v>
      </c>
      <c r="E591" s="48">
        <v>810.75</v>
      </c>
      <c r="F591" s="48">
        <v>810.75</v>
      </c>
      <c r="G591" s="47" t="s">
        <v>83</v>
      </c>
      <c r="H591" s="49">
        <v>0</v>
      </c>
      <c r="I591" s="49">
        <v>0</v>
      </c>
      <c r="J591" s="50">
        <f t="shared" si="12"/>
        <v>0</v>
      </c>
    </row>
    <row r="592" spans="2:10" ht="15.75">
      <c r="B592" s="96"/>
      <c r="C592" s="96"/>
      <c r="D592" s="47" t="s">
        <v>78</v>
      </c>
      <c r="E592" s="48">
        <v>810.75</v>
      </c>
      <c r="F592" s="48">
        <v>810.75</v>
      </c>
      <c r="G592" s="47" t="s">
        <v>78</v>
      </c>
      <c r="H592" s="49">
        <v>0.0003</v>
      </c>
      <c r="I592" s="49">
        <v>0</v>
      </c>
      <c r="J592" s="50">
        <f t="shared" si="12"/>
        <v>0.0003</v>
      </c>
    </row>
    <row r="593" spans="2:10" ht="15.75">
      <c r="B593" s="96"/>
      <c r="C593" s="97"/>
      <c r="D593" s="52" t="s">
        <v>19</v>
      </c>
      <c r="E593" s="48">
        <v>648.6</v>
      </c>
      <c r="F593" s="48">
        <v>648.6</v>
      </c>
      <c r="G593" s="73" t="s">
        <v>19</v>
      </c>
      <c r="H593" s="49">
        <v>0</v>
      </c>
      <c r="I593" s="49">
        <v>0</v>
      </c>
      <c r="J593" s="50">
        <f t="shared" si="12"/>
        <v>0</v>
      </c>
    </row>
    <row r="594" spans="2:10" ht="15.75">
      <c r="B594" s="96"/>
      <c r="C594" s="95" t="s">
        <v>17</v>
      </c>
      <c r="D594" s="47" t="s">
        <v>84</v>
      </c>
      <c r="E594" s="48">
        <v>648.6</v>
      </c>
      <c r="F594" s="48">
        <v>648.6</v>
      </c>
      <c r="G594" s="47" t="s">
        <v>84</v>
      </c>
      <c r="H594" s="49">
        <v>0</v>
      </c>
      <c r="I594" s="49">
        <v>0</v>
      </c>
      <c r="J594" s="49">
        <f t="shared" si="12"/>
        <v>0</v>
      </c>
    </row>
    <row r="595" spans="2:10" ht="15.75">
      <c r="B595" s="96"/>
      <c r="C595" s="96"/>
      <c r="D595" s="47" t="s">
        <v>20</v>
      </c>
      <c r="E595" s="48">
        <v>648.6</v>
      </c>
      <c r="F595" s="48">
        <v>648.6</v>
      </c>
      <c r="G595" s="74" t="s">
        <v>20</v>
      </c>
      <c r="H595" s="49">
        <v>0.000582</v>
      </c>
      <c r="I595" s="50">
        <v>0.000814</v>
      </c>
      <c r="J595" s="50">
        <f t="shared" si="12"/>
        <v>-0.000232</v>
      </c>
    </row>
    <row r="596" spans="2:10" ht="15.75">
      <c r="B596" s="96"/>
      <c r="C596" s="96"/>
      <c r="D596" s="47" t="s">
        <v>85</v>
      </c>
      <c r="E596" s="48">
        <v>810.75</v>
      </c>
      <c r="F596" s="48">
        <v>810.75</v>
      </c>
      <c r="G596" s="47" t="s">
        <v>85</v>
      </c>
      <c r="H596" s="49">
        <v>0</v>
      </c>
      <c r="I596" s="49">
        <v>0</v>
      </c>
      <c r="J596" s="50">
        <f t="shared" si="12"/>
        <v>0</v>
      </c>
    </row>
    <row r="597" spans="2:10" ht="31.5">
      <c r="B597" s="96"/>
      <c r="C597" s="96"/>
      <c r="D597" s="47" t="s">
        <v>159</v>
      </c>
      <c r="E597" s="48">
        <v>648.6</v>
      </c>
      <c r="F597" s="48">
        <v>648.6</v>
      </c>
      <c r="G597" s="47" t="s">
        <v>159</v>
      </c>
      <c r="H597" s="49">
        <v>0</v>
      </c>
      <c r="I597" s="49">
        <v>0</v>
      </c>
      <c r="J597" s="49">
        <f t="shared" si="12"/>
        <v>0</v>
      </c>
    </row>
    <row r="598" spans="2:10" ht="15.75">
      <c r="B598" s="96"/>
      <c r="C598" s="96"/>
      <c r="D598" s="47" t="s">
        <v>79</v>
      </c>
      <c r="E598" s="48">
        <v>810.75</v>
      </c>
      <c r="F598" s="48">
        <v>810.75</v>
      </c>
      <c r="G598" s="47" t="s">
        <v>79</v>
      </c>
      <c r="H598" s="49">
        <v>0</v>
      </c>
      <c r="I598" s="49">
        <v>0</v>
      </c>
      <c r="J598" s="50">
        <f t="shared" si="12"/>
        <v>0</v>
      </c>
    </row>
    <row r="599" spans="2:10" ht="15.75">
      <c r="B599" s="96"/>
      <c r="C599" s="96"/>
      <c r="D599" s="47" t="s">
        <v>86</v>
      </c>
      <c r="E599" s="48">
        <v>810.75</v>
      </c>
      <c r="F599" s="48">
        <v>810.75</v>
      </c>
      <c r="G599" s="47" t="s">
        <v>86</v>
      </c>
      <c r="H599" s="49">
        <v>0</v>
      </c>
      <c r="I599" s="49">
        <v>0</v>
      </c>
      <c r="J599" s="50">
        <f t="shared" si="12"/>
        <v>0</v>
      </c>
    </row>
    <row r="600" spans="2:10" ht="15.75">
      <c r="B600" s="96"/>
      <c r="C600" s="96"/>
      <c r="D600" s="47" t="s">
        <v>132</v>
      </c>
      <c r="E600" s="48">
        <v>810.75</v>
      </c>
      <c r="F600" s="48">
        <v>810.75</v>
      </c>
      <c r="G600" s="47" t="s">
        <v>132</v>
      </c>
      <c r="H600" s="49">
        <v>5E-05</v>
      </c>
      <c r="I600" s="49">
        <v>0</v>
      </c>
      <c r="J600" s="49">
        <f t="shared" si="12"/>
        <v>5E-05</v>
      </c>
    </row>
    <row r="601" spans="2:10" ht="15.75">
      <c r="B601" s="96"/>
      <c r="C601" s="96"/>
      <c r="D601" s="47" t="s">
        <v>129</v>
      </c>
      <c r="E601" s="48">
        <v>518.88</v>
      </c>
      <c r="F601" s="48">
        <v>518.88</v>
      </c>
      <c r="G601" s="47" t="s">
        <v>129</v>
      </c>
      <c r="H601" s="49">
        <v>0</v>
      </c>
      <c r="I601" s="49">
        <v>0</v>
      </c>
      <c r="J601" s="49">
        <f t="shared" si="12"/>
        <v>0</v>
      </c>
    </row>
    <row r="602" spans="2:10" ht="15.75">
      <c r="B602" s="96"/>
      <c r="C602" s="96"/>
      <c r="D602" s="47" t="s">
        <v>127</v>
      </c>
      <c r="E602" s="48">
        <v>648.6</v>
      </c>
      <c r="F602" s="48">
        <v>648.6</v>
      </c>
      <c r="G602" s="47" t="s">
        <v>127</v>
      </c>
      <c r="H602" s="49">
        <v>0.00081</v>
      </c>
      <c r="I602" s="49">
        <v>0</v>
      </c>
      <c r="J602" s="49">
        <f t="shared" si="12"/>
        <v>0.00081</v>
      </c>
    </row>
    <row r="603" spans="2:10" ht="15.75">
      <c r="B603" s="96"/>
      <c r="C603" s="96"/>
      <c r="D603" s="47" t="s">
        <v>128</v>
      </c>
      <c r="E603" s="48">
        <v>648.6</v>
      </c>
      <c r="F603" s="48">
        <v>648.6</v>
      </c>
      <c r="G603" s="47" t="s">
        <v>128</v>
      </c>
      <c r="H603" s="49">
        <v>0</v>
      </c>
      <c r="I603" s="49">
        <v>0</v>
      </c>
      <c r="J603" s="49">
        <f t="shared" si="12"/>
        <v>0</v>
      </c>
    </row>
    <row r="604" spans="2:10" ht="15.75">
      <c r="B604" s="96"/>
      <c r="C604" s="96"/>
      <c r="D604" s="47" t="s">
        <v>133</v>
      </c>
      <c r="E604" s="48">
        <v>648.6</v>
      </c>
      <c r="F604" s="48">
        <v>648.6</v>
      </c>
      <c r="G604" s="47" t="s">
        <v>133</v>
      </c>
      <c r="H604" s="49">
        <v>0.0002</v>
      </c>
      <c r="I604" s="49">
        <v>0</v>
      </c>
      <c r="J604" s="49">
        <f t="shared" si="12"/>
        <v>0.0002</v>
      </c>
    </row>
    <row r="605" spans="2:10" ht="15.75">
      <c r="B605" s="96"/>
      <c r="C605" s="96"/>
      <c r="D605" s="47" t="s">
        <v>87</v>
      </c>
      <c r="E605" s="48">
        <v>648.6</v>
      </c>
      <c r="F605" s="48">
        <v>648.6</v>
      </c>
      <c r="G605" s="47" t="s">
        <v>87</v>
      </c>
      <c r="H605" s="49">
        <v>0</v>
      </c>
      <c r="I605" s="49">
        <v>0</v>
      </c>
      <c r="J605" s="50">
        <f t="shared" si="12"/>
        <v>0</v>
      </c>
    </row>
    <row r="606" spans="2:10" ht="31.5">
      <c r="B606" s="96"/>
      <c r="C606" s="96"/>
      <c r="D606" s="52" t="s">
        <v>21</v>
      </c>
      <c r="E606" s="48">
        <v>648.6</v>
      </c>
      <c r="F606" s="48">
        <v>648.6</v>
      </c>
      <c r="G606" s="75" t="s">
        <v>21</v>
      </c>
      <c r="H606" s="49">
        <v>0</v>
      </c>
      <c r="I606" s="49">
        <v>0</v>
      </c>
      <c r="J606" s="50">
        <f t="shared" si="12"/>
        <v>0</v>
      </c>
    </row>
    <row r="607" spans="2:10" ht="15.75">
      <c r="B607" s="96"/>
      <c r="C607" s="96"/>
      <c r="D607" s="47" t="s">
        <v>88</v>
      </c>
      <c r="E607" s="48">
        <v>648.6</v>
      </c>
      <c r="F607" s="48">
        <v>648.6</v>
      </c>
      <c r="G607" s="47" t="s">
        <v>88</v>
      </c>
      <c r="H607" s="49">
        <v>0.00051</v>
      </c>
      <c r="I607" s="50">
        <v>0</v>
      </c>
      <c r="J607" s="50">
        <f t="shared" si="12"/>
        <v>0.00051</v>
      </c>
    </row>
    <row r="608" spans="2:10" ht="15.75">
      <c r="B608" s="96"/>
      <c r="C608" s="96"/>
      <c r="D608" s="47" t="s">
        <v>89</v>
      </c>
      <c r="E608" s="48">
        <v>648.6</v>
      </c>
      <c r="F608" s="48">
        <v>648.6</v>
      </c>
      <c r="G608" s="47" t="s">
        <v>89</v>
      </c>
      <c r="H608" s="49">
        <v>0</v>
      </c>
      <c r="I608" s="50">
        <v>0</v>
      </c>
      <c r="J608" s="50">
        <f t="shared" si="12"/>
        <v>0</v>
      </c>
    </row>
    <row r="609" spans="2:10" ht="15.75">
      <c r="B609" s="96"/>
      <c r="C609" s="96"/>
      <c r="D609" s="47" t="s">
        <v>44</v>
      </c>
      <c r="E609" s="48">
        <v>810.75</v>
      </c>
      <c r="F609" s="48">
        <v>810.75</v>
      </c>
      <c r="G609" s="47" t="s">
        <v>44</v>
      </c>
      <c r="H609" s="49">
        <v>0</v>
      </c>
      <c r="I609" s="50">
        <v>0.000441</v>
      </c>
      <c r="J609" s="50">
        <f t="shared" si="12"/>
        <v>-0.000441</v>
      </c>
    </row>
    <row r="610" spans="2:10" ht="31.5">
      <c r="B610" s="96"/>
      <c r="C610" s="96"/>
      <c r="D610" s="47" t="s">
        <v>62</v>
      </c>
      <c r="E610" s="48">
        <v>810.75</v>
      </c>
      <c r="F610" s="48">
        <v>810.75</v>
      </c>
      <c r="G610" s="47" t="s">
        <v>62</v>
      </c>
      <c r="H610" s="49">
        <v>0</v>
      </c>
      <c r="I610" s="49">
        <v>0</v>
      </c>
      <c r="J610" s="50">
        <f t="shared" si="12"/>
        <v>0</v>
      </c>
    </row>
    <row r="611" spans="2:10" ht="15.75">
      <c r="B611" s="96"/>
      <c r="C611" s="96"/>
      <c r="D611" s="47" t="s">
        <v>76</v>
      </c>
      <c r="E611" s="48">
        <v>810.75</v>
      </c>
      <c r="F611" s="48">
        <v>810.75</v>
      </c>
      <c r="G611" s="47" t="s">
        <v>76</v>
      </c>
      <c r="H611" s="49">
        <v>0.000153</v>
      </c>
      <c r="I611" s="50">
        <v>0</v>
      </c>
      <c r="J611" s="50">
        <f t="shared" si="12"/>
        <v>0.000153</v>
      </c>
    </row>
    <row r="612" spans="2:10" ht="15.75">
      <c r="B612" s="96"/>
      <c r="C612" s="96"/>
      <c r="D612" s="47" t="s">
        <v>58</v>
      </c>
      <c r="E612" s="48">
        <v>518.88</v>
      </c>
      <c r="F612" s="48">
        <v>518.88</v>
      </c>
      <c r="G612" s="47" t="s">
        <v>58</v>
      </c>
      <c r="H612" s="50">
        <v>0</v>
      </c>
      <c r="I612" s="50">
        <v>0</v>
      </c>
      <c r="J612" s="50">
        <f t="shared" si="12"/>
        <v>0</v>
      </c>
    </row>
    <row r="613" spans="2:10" ht="15.75">
      <c r="B613" s="96"/>
      <c r="C613" s="96"/>
      <c r="D613" s="47" t="s">
        <v>116</v>
      </c>
      <c r="E613" s="48">
        <v>810.75</v>
      </c>
      <c r="F613" s="48">
        <v>810.75</v>
      </c>
      <c r="G613" s="47" t="s">
        <v>116</v>
      </c>
      <c r="H613" s="50">
        <v>0</v>
      </c>
      <c r="I613" s="50">
        <v>0</v>
      </c>
      <c r="J613" s="50">
        <f t="shared" si="12"/>
        <v>0</v>
      </c>
    </row>
    <row r="614" spans="2:10" ht="15.75">
      <c r="B614" s="96"/>
      <c r="C614" s="96"/>
      <c r="D614" s="47" t="s">
        <v>90</v>
      </c>
      <c r="E614" s="48">
        <v>810.75</v>
      </c>
      <c r="F614" s="48">
        <v>810.75</v>
      </c>
      <c r="G614" s="47" t="s">
        <v>90</v>
      </c>
      <c r="H614" s="50">
        <v>0</v>
      </c>
      <c r="I614" s="50">
        <v>0</v>
      </c>
      <c r="J614" s="50">
        <f t="shared" si="12"/>
        <v>0</v>
      </c>
    </row>
    <row r="615" spans="2:10" ht="15.75">
      <c r="B615" s="96"/>
      <c r="C615" s="96"/>
      <c r="D615" s="47" t="s">
        <v>41</v>
      </c>
      <c r="E615" s="48">
        <v>810.75</v>
      </c>
      <c r="F615" s="48">
        <v>810.75</v>
      </c>
      <c r="G615" s="72" t="s">
        <v>41</v>
      </c>
      <c r="H615" s="50">
        <v>0</v>
      </c>
      <c r="I615" s="50">
        <v>0</v>
      </c>
      <c r="J615" s="50">
        <f t="shared" si="12"/>
        <v>0</v>
      </c>
    </row>
    <row r="616" spans="2:10" ht="15.75">
      <c r="B616" s="96"/>
      <c r="C616" s="96"/>
      <c r="D616" s="47" t="s">
        <v>42</v>
      </c>
      <c r="E616" s="48">
        <v>810.75</v>
      </c>
      <c r="F616" s="48">
        <v>810.75</v>
      </c>
      <c r="G616" s="72" t="s">
        <v>42</v>
      </c>
      <c r="H616" s="50">
        <v>0</v>
      </c>
      <c r="I616" s="50">
        <v>0</v>
      </c>
      <c r="J616" s="50">
        <f t="shared" si="12"/>
        <v>0</v>
      </c>
    </row>
    <row r="617" spans="2:10" ht="15.75">
      <c r="B617" s="96"/>
      <c r="C617" s="96"/>
      <c r="D617" s="76" t="s">
        <v>91</v>
      </c>
      <c r="E617" s="48">
        <v>810.75</v>
      </c>
      <c r="F617" s="48">
        <v>810.75</v>
      </c>
      <c r="G617" s="76" t="s">
        <v>91</v>
      </c>
      <c r="H617" s="50">
        <v>0</v>
      </c>
      <c r="I617" s="50">
        <v>0</v>
      </c>
      <c r="J617" s="50">
        <f t="shared" si="12"/>
        <v>0</v>
      </c>
    </row>
    <row r="618" spans="2:10" ht="15.75">
      <c r="B618" s="96"/>
      <c r="C618" s="96"/>
      <c r="D618" s="76" t="s">
        <v>92</v>
      </c>
      <c r="E618" s="48">
        <v>648.6</v>
      </c>
      <c r="F618" s="48">
        <v>648.6</v>
      </c>
      <c r="G618" s="76" t="s">
        <v>92</v>
      </c>
      <c r="H618" s="50">
        <v>0</v>
      </c>
      <c r="I618" s="50">
        <v>0</v>
      </c>
      <c r="J618" s="50">
        <f t="shared" si="12"/>
        <v>0</v>
      </c>
    </row>
    <row r="619" spans="2:10" ht="15.75">
      <c r="B619" s="96"/>
      <c r="C619" s="97"/>
      <c r="D619" s="76" t="s">
        <v>114</v>
      </c>
      <c r="E619" s="48">
        <v>518.88</v>
      </c>
      <c r="F619" s="48">
        <v>518.88</v>
      </c>
      <c r="G619" s="76" t="s">
        <v>114</v>
      </c>
      <c r="H619" s="49">
        <v>0.1685</v>
      </c>
      <c r="I619" s="50">
        <v>0.02727</v>
      </c>
      <c r="J619" s="50">
        <f t="shared" si="12"/>
        <v>0.14123000000000002</v>
      </c>
    </row>
    <row r="620" spans="2:10" ht="15.75">
      <c r="B620" s="96"/>
      <c r="C620" s="51" t="s">
        <v>113</v>
      </c>
      <c r="D620" s="76" t="s">
        <v>81</v>
      </c>
      <c r="E620" s="48">
        <v>810.75</v>
      </c>
      <c r="F620" s="48">
        <v>810.75</v>
      </c>
      <c r="G620" s="76" t="s">
        <v>81</v>
      </c>
      <c r="H620" s="49">
        <v>0</v>
      </c>
      <c r="I620" s="50">
        <v>0</v>
      </c>
      <c r="J620" s="50">
        <f t="shared" si="12"/>
        <v>0</v>
      </c>
    </row>
    <row r="621" spans="2:10" ht="15.75">
      <c r="B621" s="96"/>
      <c r="C621" s="95" t="s">
        <v>80</v>
      </c>
      <c r="D621" s="55" t="s">
        <v>161</v>
      </c>
      <c r="E621" s="48">
        <v>838.28</v>
      </c>
      <c r="F621" s="48">
        <v>838.28</v>
      </c>
      <c r="G621" s="55" t="s">
        <v>161</v>
      </c>
      <c r="H621" s="49">
        <v>0</v>
      </c>
      <c r="I621" s="50">
        <v>0</v>
      </c>
      <c r="J621" s="50">
        <f t="shared" si="12"/>
        <v>0</v>
      </c>
    </row>
    <row r="622" spans="2:10" ht="15.75">
      <c r="B622" s="96"/>
      <c r="C622" s="96"/>
      <c r="D622" s="55" t="s">
        <v>134</v>
      </c>
      <c r="E622" s="48">
        <v>648.6</v>
      </c>
      <c r="F622" s="48">
        <v>648.6</v>
      </c>
      <c r="G622" s="56" t="s">
        <v>134</v>
      </c>
      <c r="H622" s="49">
        <v>0.0006</v>
      </c>
      <c r="I622" s="50">
        <v>0</v>
      </c>
      <c r="J622" s="49">
        <f t="shared" si="12"/>
        <v>0.0006</v>
      </c>
    </row>
    <row r="623" spans="2:10" ht="47.25">
      <c r="B623" s="96"/>
      <c r="C623" s="96"/>
      <c r="D623" s="52" t="s">
        <v>82</v>
      </c>
      <c r="E623" s="48">
        <v>810.75</v>
      </c>
      <c r="F623" s="48">
        <v>810.75</v>
      </c>
      <c r="G623" s="52" t="s">
        <v>82</v>
      </c>
      <c r="H623" s="49">
        <v>0</v>
      </c>
      <c r="I623" s="50">
        <v>0.000297</v>
      </c>
      <c r="J623" s="50">
        <f t="shared" si="12"/>
        <v>-0.000297</v>
      </c>
    </row>
    <row r="624" spans="2:10" ht="15.75">
      <c r="B624" s="97"/>
      <c r="C624" s="97"/>
      <c r="D624" s="76" t="s">
        <v>93</v>
      </c>
      <c r="E624" s="48">
        <v>838.28</v>
      </c>
      <c r="F624" s="48">
        <v>838.28</v>
      </c>
      <c r="G624" s="76" t="s">
        <v>93</v>
      </c>
      <c r="H624" s="49">
        <v>0</v>
      </c>
      <c r="I624" s="49">
        <v>0</v>
      </c>
      <c r="J624" s="50">
        <f t="shared" si="12"/>
        <v>0</v>
      </c>
    </row>
    <row r="625" spans="2:10" ht="15.75">
      <c r="B625" s="95" t="s">
        <v>22</v>
      </c>
      <c r="C625" s="95" t="s">
        <v>23</v>
      </c>
      <c r="D625" s="77" t="s">
        <v>94</v>
      </c>
      <c r="E625" s="48">
        <v>838.28</v>
      </c>
      <c r="F625" s="48">
        <v>838.28</v>
      </c>
      <c r="G625" s="78" t="s">
        <v>94</v>
      </c>
      <c r="H625" s="49">
        <v>0</v>
      </c>
      <c r="I625" s="49">
        <v>0</v>
      </c>
      <c r="J625" s="50">
        <f t="shared" si="12"/>
        <v>0</v>
      </c>
    </row>
    <row r="626" spans="2:10" ht="15.75">
      <c r="B626" s="96"/>
      <c r="C626" s="96"/>
      <c r="D626" s="58" t="s">
        <v>135</v>
      </c>
      <c r="E626" s="48">
        <v>838.28</v>
      </c>
      <c r="F626" s="48">
        <v>838.28</v>
      </c>
      <c r="G626" s="59" t="s">
        <v>135</v>
      </c>
      <c r="H626" s="49">
        <v>0</v>
      </c>
      <c r="I626" s="49">
        <v>0</v>
      </c>
      <c r="J626" s="49" t="s">
        <v>153</v>
      </c>
    </row>
    <row r="627" spans="2:10" ht="15.75">
      <c r="B627" s="96"/>
      <c r="C627" s="96"/>
      <c r="D627" s="76" t="s">
        <v>95</v>
      </c>
      <c r="E627" s="48">
        <v>838.28</v>
      </c>
      <c r="F627" s="48">
        <v>838.28</v>
      </c>
      <c r="G627" s="76" t="s">
        <v>95</v>
      </c>
      <c r="H627" s="49">
        <v>0</v>
      </c>
      <c r="I627" s="50">
        <v>0</v>
      </c>
      <c r="J627" s="50">
        <f aca="true" t="shared" si="13" ref="J627:J668">H627-I627</f>
        <v>0</v>
      </c>
    </row>
    <row r="628" spans="2:10" ht="15.75">
      <c r="B628" s="96"/>
      <c r="C628" s="96"/>
      <c r="D628" s="76" t="s">
        <v>96</v>
      </c>
      <c r="E628" s="48">
        <v>838.28</v>
      </c>
      <c r="F628" s="48">
        <v>838.28</v>
      </c>
      <c r="G628" s="76" t="s">
        <v>96</v>
      </c>
      <c r="H628" s="49">
        <v>0.0001</v>
      </c>
      <c r="I628" s="50">
        <v>6E-05</v>
      </c>
      <c r="J628" s="50">
        <f t="shared" si="13"/>
        <v>4E-05</v>
      </c>
    </row>
    <row r="629" spans="2:10" ht="15.75">
      <c r="B629" s="96"/>
      <c r="C629" s="96"/>
      <c r="D629" s="76" t="s">
        <v>97</v>
      </c>
      <c r="E629" s="48">
        <v>838.28</v>
      </c>
      <c r="F629" s="48">
        <v>838.28</v>
      </c>
      <c r="G629" s="76" t="s">
        <v>97</v>
      </c>
      <c r="H629" s="49">
        <v>0</v>
      </c>
      <c r="I629" s="50">
        <v>0</v>
      </c>
      <c r="J629" s="50">
        <f t="shared" si="13"/>
        <v>0</v>
      </c>
    </row>
    <row r="630" spans="2:10" ht="31.5">
      <c r="B630" s="96"/>
      <c r="C630" s="96"/>
      <c r="D630" s="79" t="s">
        <v>35</v>
      </c>
      <c r="E630" s="48">
        <v>838.28</v>
      </c>
      <c r="F630" s="48">
        <v>838.28</v>
      </c>
      <c r="G630" s="79" t="s">
        <v>35</v>
      </c>
      <c r="H630" s="49">
        <v>5E-05</v>
      </c>
      <c r="I630" s="50">
        <v>2.5E-05</v>
      </c>
      <c r="J630" s="50">
        <f t="shared" si="13"/>
        <v>2.5E-05</v>
      </c>
    </row>
    <row r="631" spans="2:10" ht="15.75">
      <c r="B631" s="96"/>
      <c r="C631" s="96"/>
      <c r="D631" s="80" t="s">
        <v>68</v>
      </c>
      <c r="E631" s="48">
        <v>838.28</v>
      </c>
      <c r="F631" s="48">
        <v>838.28</v>
      </c>
      <c r="G631" s="78" t="s">
        <v>68</v>
      </c>
      <c r="H631" s="49">
        <v>0.000687</v>
      </c>
      <c r="I631" s="49">
        <v>0.000531</v>
      </c>
      <c r="J631" s="50">
        <f t="shared" si="13"/>
        <v>0.000156</v>
      </c>
    </row>
    <row r="632" spans="2:10" ht="15.75">
      <c r="B632" s="96"/>
      <c r="C632" s="96"/>
      <c r="D632" s="59" t="s">
        <v>130</v>
      </c>
      <c r="E632" s="48">
        <v>838.28</v>
      </c>
      <c r="F632" s="48">
        <v>838.28</v>
      </c>
      <c r="G632" s="59" t="s">
        <v>130</v>
      </c>
      <c r="H632" s="49">
        <v>0</v>
      </c>
      <c r="I632" s="49">
        <v>0</v>
      </c>
      <c r="J632" s="49">
        <f t="shared" si="13"/>
        <v>0</v>
      </c>
    </row>
    <row r="633" spans="2:10" ht="15.75">
      <c r="B633" s="96"/>
      <c r="C633" s="96"/>
      <c r="D633" s="77" t="s">
        <v>65</v>
      </c>
      <c r="E633" s="48">
        <v>838.28</v>
      </c>
      <c r="F633" s="48">
        <v>838.28</v>
      </c>
      <c r="G633" s="77" t="s">
        <v>65</v>
      </c>
      <c r="H633" s="49">
        <v>0</v>
      </c>
      <c r="I633" s="49">
        <v>0</v>
      </c>
      <c r="J633" s="50">
        <f t="shared" si="13"/>
        <v>0</v>
      </c>
    </row>
    <row r="634" spans="2:10" ht="15.75">
      <c r="B634" s="96"/>
      <c r="C634" s="96"/>
      <c r="D634" s="63" t="s">
        <v>158</v>
      </c>
      <c r="E634" s="48">
        <v>838.28</v>
      </c>
      <c r="F634" s="48">
        <v>838.28</v>
      </c>
      <c r="G634" s="63" t="s">
        <v>158</v>
      </c>
      <c r="H634" s="49">
        <v>0</v>
      </c>
      <c r="I634" s="49">
        <v>0</v>
      </c>
      <c r="J634" s="49">
        <f t="shared" si="13"/>
        <v>0</v>
      </c>
    </row>
    <row r="635" spans="2:10" ht="12.75" customHeight="1">
      <c r="B635" s="96"/>
      <c r="C635" s="96"/>
      <c r="D635" s="77" t="s">
        <v>115</v>
      </c>
      <c r="E635" s="48">
        <v>838.28</v>
      </c>
      <c r="F635" s="48">
        <v>838.28</v>
      </c>
      <c r="G635" s="78" t="s">
        <v>115</v>
      </c>
      <c r="H635" s="49">
        <v>0</v>
      </c>
      <c r="I635" s="49">
        <v>2E-05</v>
      </c>
      <c r="J635" s="50">
        <f t="shared" si="13"/>
        <v>-2E-05</v>
      </c>
    </row>
    <row r="636" spans="2:10" ht="15.75">
      <c r="B636" s="96"/>
      <c r="C636" s="96"/>
      <c r="D636" s="76" t="s">
        <v>54</v>
      </c>
      <c r="E636" s="48">
        <v>838.28</v>
      </c>
      <c r="F636" s="48">
        <v>838.28</v>
      </c>
      <c r="G636" s="76" t="s">
        <v>54</v>
      </c>
      <c r="H636" s="49">
        <v>0.0001</v>
      </c>
      <c r="I636" s="50">
        <v>1.5E-05</v>
      </c>
      <c r="J636" s="50">
        <f t="shared" si="13"/>
        <v>8.5E-05</v>
      </c>
    </row>
    <row r="637" spans="2:10" ht="15.75">
      <c r="B637" s="96"/>
      <c r="C637" s="96"/>
      <c r="D637" s="76" t="s">
        <v>98</v>
      </c>
      <c r="E637" s="48">
        <v>838.28</v>
      </c>
      <c r="F637" s="48">
        <v>838.28</v>
      </c>
      <c r="G637" s="76" t="s">
        <v>98</v>
      </c>
      <c r="H637" s="49">
        <v>0.000323</v>
      </c>
      <c r="I637" s="50">
        <v>0.000467</v>
      </c>
      <c r="J637" s="50">
        <f t="shared" si="13"/>
        <v>-0.00014400000000000003</v>
      </c>
    </row>
    <row r="638" spans="2:10" ht="31.5">
      <c r="B638" s="96"/>
      <c r="C638" s="96"/>
      <c r="D638" s="56" t="s">
        <v>136</v>
      </c>
      <c r="E638" s="48">
        <v>838.28</v>
      </c>
      <c r="F638" s="48">
        <v>838.28</v>
      </c>
      <c r="G638" s="56" t="s">
        <v>136</v>
      </c>
      <c r="H638" s="49">
        <v>3E-05</v>
      </c>
      <c r="I638" s="49">
        <v>0.000217</v>
      </c>
      <c r="J638" s="49">
        <f t="shared" si="13"/>
        <v>-0.000187</v>
      </c>
    </row>
    <row r="639" spans="2:10" ht="15.75">
      <c r="B639" s="96"/>
      <c r="C639" s="96"/>
      <c r="D639" s="76" t="s">
        <v>99</v>
      </c>
      <c r="E639" s="48">
        <v>838.28</v>
      </c>
      <c r="F639" s="48">
        <v>838.28</v>
      </c>
      <c r="G639" s="76" t="s">
        <v>99</v>
      </c>
      <c r="H639" s="49">
        <v>0</v>
      </c>
      <c r="I639" s="50">
        <v>0</v>
      </c>
      <c r="J639" s="50">
        <f t="shared" si="13"/>
        <v>0</v>
      </c>
    </row>
    <row r="640" spans="2:10" ht="15.75">
      <c r="B640" s="96"/>
      <c r="C640" s="96"/>
      <c r="D640" s="76" t="s">
        <v>25</v>
      </c>
      <c r="E640" s="48">
        <v>838.28</v>
      </c>
      <c r="F640" s="48">
        <v>838.28</v>
      </c>
      <c r="G640" s="78" t="s">
        <v>25</v>
      </c>
      <c r="H640" s="49">
        <v>0.000409</v>
      </c>
      <c r="I640" s="50">
        <v>0</v>
      </c>
      <c r="J640" s="50">
        <f t="shared" si="13"/>
        <v>0.000409</v>
      </c>
    </row>
    <row r="641" spans="2:10" ht="15.75">
      <c r="B641" s="95" t="s">
        <v>24</v>
      </c>
      <c r="C641" s="95" t="s">
        <v>27</v>
      </c>
      <c r="D641" s="76" t="s">
        <v>100</v>
      </c>
      <c r="E641" s="48">
        <v>838.28</v>
      </c>
      <c r="F641" s="48">
        <v>838.28</v>
      </c>
      <c r="G641" s="76" t="s">
        <v>100</v>
      </c>
      <c r="H641" s="49">
        <v>0</v>
      </c>
      <c r="I641" s="50">
        <v>3.3E-05</v>
      </c>
      <c r="J641" s="50">
        <f t="shared" si="13"/>
        <v>-3.3E-05</v>
      </c>
    </row>
    <row r="642" spans="2:10" ht="15.75">
      <c r="B642" s="96"/>
      <c r="C642" s="96"/>
      <c r="D642" s="55" t="s">
        <v>160</v>
      </c>
      <c r="E642" s="48">
        <v>838.28</v>
      </c>
      <c r="F642" s="48">
        <v>838.28</v>
      </c>
      <c r="G642" s="55" t="s">
        <v>160</v>
      </c>
      <c r="H642" s="49">
        <v>0</v>
      </c>
      <c r="I642" s="50">
        <v>0</v>
      </c>
      <c r="J642" s="49">
        <f t="shared" si="13"/>
        <v>0</v>
      </c>
    </row>
    <row r="643" spans="2:10" ht="15.75">
      <c r="B643" s="96"/>
      <c r="C643" s="96"/>
      <c r="D643" s="55" t="s">
        <v>137</v>
      </c>
      <c r="E643" s="48">
        <v>838.28</v>
      </c>
      <c r="F643" s="48">
        <v>838.28</v>
      </c>
      <c r="G643" s="56" t="s">
        <v>137</v>
      </c>
      <c r="H643" s="49">
        <v>0</v>
      </c>
      <c r="I643" s="50">
        <v>0</v>
      </c>
      <c r="J643" s="49">
        <f t="shared" si="13"/>
        <v>0</v>
      </c>
    </row>
    <row r="644" spans="2:10" ht="15.75">
      <c r="B644" s="96"/>
      <c r="C644" s="96"/>
      <c r="D644" s="55" t="s">
        <v>138</v>
      </c>
      <c r="E644" s="48">
        <v>838.28</v>
      </c>
      <c r="F644" s="48">
        <v>838.28</v>
      </c>
      <c r="G644" s="56" t="s">
        <v>138</v>
      </c>
      <c r="H644" s="49">
        <v>0.0001</v>
      </c>
      <c r="I644" s="50">
        <v>0</v>
      </c>
      <c r="J644" s="49">
        <f t="shared" si="13"/>
        <v>0.0001</v>
      </c>
    </row>
    <row r="645" spans="2:10" ht="15.75">
      <c r="B645" s="96"/>
      <c r="C645" s="96"/>
      <c r="D645" s="76" t="s">
        <v>36</v>
      </c>
      <c r="E645" s="48">
        <v>838.28</v>
      </c>
      <c r="F645" s="48">
        <v>838.28</v>
      </c>
      <c r="G645" s="81" t="s">
        <v>36</v>
      </c>
      <c r="H645" s="49">
        <v>0.00044</v>
      </c>
      <c r="I645" s="50">
        <v>0</v>
      </c>
      <c r="J645" s="50">
        <f t="shared" si="13"/>
        <v>0.00044</v>
      </c>
    </row>
    <row r="646" spans="2:10" ht="15.75">
      <c r="B646" s="96"/>
      <c r="C646" s="96"/>
      <c r="D646" s="76" t="s">
        <v>64</v>
      </c>
      <c r="E646" s="48">
        <v>838.28</v>
      </c>
      <c r="F646" s="48">
        <v>838.28</v>
      </c>
      <c r="G646" s="76" t="s">
        <v>64</v>
      </c>
      <c r="H646" s="49">
        <v>0.0137</v>
      </c>
      <c r="I646" s="50">
        <v>0.002293</v>
      </c>
      <c r="J646" s="50">
        <f t="shared" si="13"/>
        <v>0.011407</v>
      </c>
    </row>
    <row r="647" spans="2:10" ht="15.75">
      <c r="B647" s="96"/>
      <c r="C647" s="96"/>
      <c r="D647" s="76" t="s">
        <v>26</v>
      </c>
      <c r="E647" s="48">
        <v>838.28</v>
      </c>
      <c r="F647" s="48">
        <v>838.28</v>
      </c>
      <c r="G647" s="78" t="s">
        <v>26</v>
      </c>
      <c r="H647" s="49">
        <v>0</v>
      </c>
      <c r="I647" s="49">
        <v>0</v>
      </c>
      <c r="J647" s="50">
        <f t="shared" si="13"/>
        <v>0</v>
      </c>
    </row>
    <row r="648" spans="2:10" ht="31.5">
      <c r="B648" s="96"/>
      <c r="C648" s="96"/>
      <c r="D648" s="52" t="s">
        <v>38</v>
      </c>
      <c r="E648" s="48">
        <v>838.28</v>
      </c>
      <c r="F648" s="48">
        <v>838.28</v>
      </c>
      <c r="G648" s="82" t="s">
        <v>38</v>
      </c>
      <c r="H648" s="61">
        <v>0</v>
      </c>
      <c r="I648" s="61">
        <v>0</v>
      </c>
      <c r="J648" s="50">
        <f t="shared" si="13"/>
        <v>0</v>
      </c>
    </row>
    <row r="649" spans="2:10" ht="31.5">
      <c r="B649" s="97"/>
      <c r="C649" s="96"/>
      <c r="D649" s="52" t="s">
        <v>69</v>
      </c>
      <c r="E649" s="48">
        <v>810.75</v>
      </c>
      <c r="F649" s="48">
        <v>810.75</v>
      </c>
      <c r="G649" s="52" t="s">
        <v>69</v>
      </c>
      <c r="H649" s="49">
        <v>0</v>
      </c>
      <c r="I649" s="50">
        <v>1.1E-05</v>
      </c>
      <c r="J649" s="50">
        <f t="shared" si="13"/>
        <v>-1.1E-05</v>
      </c>
    </row>
    <row r="650" spans="2:10" ht="31.5">
      <c r="B650" s="66" t="s">
        <v>61</v>
      </c>
      <c r="C650" s="97"/>
      <c r="D650" s="52" t="s">
        <v>73</v>
      </c>
      <c r="E650" s="48">
        <v>810.75</v>
      </c>
      <c r="F650" s="48">
        <v>810.75</v>
      </c>
      <c r="G650" s="52" t="s">
        <v>73</v>
      </c>
      <c r="H650" s="49">
        <v>0</v>
      </c>
      <c r="I650" s="49">
        <v>0</v>
      </c>
      <c r="J650" s="50">
        <f t="shared" si="13"/>
        <v>0</v>
      </c>
    </row>
    <row r="651" spans="2:10" ht="31.5">
      <c r="B651" s="66" t="s">
        <v>63</v>
      </c>
      <c r="C651" s="51" t="s">
        <v>72</v>
      </c>
      <c r="D651" s="83" t="s">
        <v>101</v>
      </c>
      <c r="E651" s="48">
        <v>838.28</v>
      </c>
      <c r="F651" s="48">
        <v>838.28</v>
      </c>
      <c r="G651" s="83" t="s">
        <v>101</v>
      </c>
      <c r="H651" s="49">
        <v>0</v>
      </c>
      <c r="I651" s="49">
        <v>0</v>
      </c>
      <c r="J651" s="50">
        <f t="shared" si="13"/>
        <v>0</v>
      </c>
    </row>
    <row r="652" spans="2:10" ht="15.75">
      <c r="B652" s="95" t="s">
        <v>28</v>
      </c>
      <c r="C652" s="95" t="s">
        <v>29</v>
      </c>
      <c r="D652" s="79" t="s">
        <v>102</v>
      </c>
      <c r="E652" s="48">
        <v>838.28</v>
      </c>
      <c r="F652" s="48">
        <v>838.28</v>
      </c>
      <c r="G652" s="79" t="s">
        <v>102</v>
      </c>
      <c r="H652" s="49">
        <v>0.0001</v>
      </c>
      <c r="I652" s="50">
        <v>3.4E-05</v>
      </c>
      <c r="J652" s="50">
        <f t="shared" si="13"/>
        <v>6.6E-05</v>
      </c>
    </row>
    <row r="653" spans="2:10" ht="15.75">
      <c r="B653" s="96"/>
      <c r="C653" s="96"/>
      <c r="D653" s="79" t="s">
        <v>103</v>
      </c>
      <c r="E653" s="48">
        <v>838.28</v>
      </c>
      <c r="F653" s="48">
        <v>838.28</v>
      </c>
      <c r="G653" s="79" t="s">
        <v>103</v>
      </c>
      <c r="H653" s="49">
        <v>0</v>
      </c>
      <c r="I653" s="49">
        <v>0</v>
      </c>
      <c r="J653" s="50">
        <f t="shared" si="13"/>
        <v>0</v>
      </c>
    </row>
    <row r="654" spans="2:10" ht="31.5">
      <c r="B654" s="96"/>
      <c r="C654" s="96"/>
      <c r="D654" s="79" t="s">
        <v>46</v>
      </c>
      <c r="E654" s="48">
        <v>838.28</v>
      </c>
      <c r="F654" s="48">
        <v>838.28</v>
      </c>
      <c r="G654" s="79" t="s">
        <v>46</v>
      </c>
      <c r="H654" s="49">
        <v>0.0001</v>
      </c>
      <c r="I654" s="50">
        <v>0.000145</v>
      </c>
      <c r="J654" s="50">
        <f t="shared" si="13"/>
        <v>-4.4999999999999996E-05</v>
      </c>
    </row>
    <row r="655" spans="2:10" ht="15.75">
      <c r="B655" s="96"/>
      <c r="C655" s="96"/>
      <c r="D655" s="83" t="s">
        <v>104</v>
      </c>
      <c r="E655" s="48">
        <v>838.28</v>
      </c>
      <c r="F655" s="48">
        <v>838.28</v>
      </c>
      <c r="G655" s="83" t="s">
        <v>104</v>
      </c>
      <c r="H655" s="49">
        <v>0</v>
      </c>
      <c r="I655" s="49">
        <v>0</v>
      </c>
      <c r="J655" s="50">
        <f t="shared" si="13"/>
        <v>0</v>
      </c>
    </row>
    <row r="656" spans="2:10" ht="31.5">
      <c r="B656" s="96"/>
      <c r="C656" s="96"/>
      <c r="D656" s="79" t="s">
        <v>56</v>
      </c>
      <c r="E656" s="48">
        <v>838.28</v>
      </c>
      <c r="F656" s="48">
        <v>838.28</v>
      </c>
      <c r="G656" s="79" t="s">
        <v>56</v>
      </c>
      <c r="H656" s="49">
        <v>0</v>
      </c>
      <c r="I656" s="49">
        <v>0</v>
      </c>
      <c r="J656" s="50">
        <f t="shared" si="13"/>
        <v>0</v>
      </c>
    </row>
    <row r="657" spans="2:10" ht="15.75">
      <c r="B657" s="96"/>
      <c r="C657" s="96"/>
      <c r="D657" s="83" t="s">
        <v>57</v>
      </c>
      <c r="E657" s="48">
        <v>838.28</v>
      </c>
      <c r="F657" s="48">
        <v>838.28</v>
      </c>
      <c r="G657" s="83" t="s">
        <v>57</v>
      </c>
      <c r="H657" s="49">
        <v>0</v>
      </c>
      <c r="I657" s="49">
        <v>0</v>
      </c>
      <c r="J657" s="50">
        <f t="shared" si="13"/>
        <v>0</v>
      </c>
    </row>
    <row r="658" spans="2:10" ht="15.75">
      <c r="B658" s="96"/>
      <c r="C658" s="96"/>
      <c r="D658" s="76" t="s">
        <v>105</v>
      </c>
      <c r="E658" s="48">
        <v>838.28</v>
      </c>
      <c r="F658" s="48">
        <v>838.28</v>
      </c>
      <c r="G658" s="76" t="s">
        <v>105</v>
      </c>
      <c r="H658" s="49">
        <v>0</v>
      </c>
      <c r="I658" s="49">
        <v>0</v>
      </c>
      <c r="J658" s="50">
        <f t="shared" si="13"/>
        <v>0</v>
      </c>
    </row>
    <row r="659" spans="2:10" ht="15.75">
      <c r="B659" s="96"/>
      <c r="C659" s="96"/>
      <c r="D659" s="83" t="s">
        <v>48</v>
      </c>
      <c r="E659" s="48">
        <v>838.28</v>
      </c>
      <c r="F659" s="48">
        <v>838.28</v>
      </c>
      <c r="G659" s="83" t="s">
        <v>48</v>
      </c>
      <c r="H659" s="49">
        <v>0</v>
      </c>
      <c r="I659" s="49">
        <v>0</v>
      </c>
      <c r="J659" s="50">
        <f t="shared" si="13"/>
        <v>0</v>
      </c>
    </row>
    <row r="660" spans="2:10" ht="15.75">
      <c r="B660" s="96"/>
      <c r="C660" s="96"/>
      <c r="D660" s="83" t="s">
        <v>51</v>
      </c>
      <c r="E660" s="48">
        <v>838.28</v>
      </c>
      <c r="F660" s="48">
        <v>838.28</v>
      </c>
      <c r="G660" s="83" t="s">
        <v>51</v>
      </c>
      <c r="H660" s="49">
        <v>0.0002</v>
      </c>
      <c r="I660" s="50">
        <v>6.6E-05</v>
      </c>
      <c r="J660" s="50">
        <f t="shared" si="13"/>
        <v>0.000134</v>
      </c>
    </row>
    <row r="661" spans="2:10" ht="15.75">
      <c r="B661" s="96"/>
      <c r="C661" s="96"/>
      <c r="D661" s="63" t="s">
        <v>139</v>
      </c>
      <c r="E661" s="48">
        <v>838.28</v>
      </c>
      <c r="F661" s="48">
        <v>838.28</v>
      </c>
      <c r="G661" s="60" t="s">
        <v>139</v>
      </c>
      <c r="H661" s="49">
        <v>0</v>
      </c>
      <c r="I661" s="49">
        <v>0</v>
      </c>
      <c r="J661" s="49">
        <f t="shared" si="13"/>
        <v>0</v>
      </c>
    </row>
    <row r="662" spans="2:10" ht="15.75">
      <c r="B662" s="96"/>
      <c r="C662" s="96"/>
      <c r="D662" s="63" t="s">
        <v>131</v>
      </c>
      <c r="E662" s="48">
        <v>838.28</v>
      </c>
      <c r="F662" s="48">
        <v>838.28</v>
      </c>
      <c r="G662" s="60" t="s">
        <v>131</v>
      </c>
      <c r="H662" s="49">
        <v>0</v>
      </c>
      <c r="I662" s="49">
        <v>0</v>
      </c>
      <c r="J662" s="49">
        <f t="shared" si="13"/>
        <v>0</v>
      </c>
    </row>
    <row r="663" spans="2:10" ht="15.75">
      <c r="B663" s="96"/>
      <c r="C663" s="96"/>
      <c r="D663" s="83" t="s">
        <v>106</v>
      </c>
      <c r="E663" s="48">
        <v>838.28</v>
      </c>
      <c r="F663" s="48">
        <v>838.28</v>
      </c>
      <c r="G663" s="83" t="s">
        <v>106</v>
      </c>
      <c r="H663" s="49">
        <v>0</v>
      </c>
      <c r="I663" s="49">
        <v>0</v>
      </c>
      <c r="J663" s="50">
        <f t="shared" si="13"/>
        <v>0</v>
      </c>
    </row>
    <row r="664" spans="2:10" ht="31.5">
      <c r="B664" s="96"/>
      <c r="C664" s="96"/>
      <c r="D664" s="79" t="s">
        <v>70</v>
      </c>
      <c r="E664" s="48">
        <v>838.28</v>
      </c>
      <c r="F664" s="48">
        <v>838.28</v>
      </c>
      <c r="G664" s="79" t="s">
        <v>70</v>
      </c>
      <c r="H664" s="49">
        <v>0</v>
      </c>
      <c r="I664" s="49">
        <v>0</v>
      </c>
      <c r="J664" s="50">
        <f t="shared" si="13"/>
        <v>0</v>
      </c>
    </row>
    <row r="665" spans="2:10" ht="31.5">
      <c r="B665" s="96"/>
      <c r="C665" s="96"/>
      <c r="D665" s="79" t="s">
        <v>59</v>
      </c>
      <c r="E665" s="48">
        <v>838.28</v>
      </c>
      <c r="F665" s="48">
        <v>838.28</v>
      </c>
      <c r="G665" s="79" t="s">
        <v>59</v>
      </c>
      <c r="H665" s="49">
        <v>0.0003</v>
      </c>
      <c r="I665" s="50">
        <v>0</v>
      </c>
      <c r="J665" s="50">
        <f t="shared" si="13"/>
        <v>0.0003</v>
      </c>
    </row>
    <row r="666" spans="2:10" ht="31.5">
      <c r="B666" s="96"/>
      <c r="C666" s="96"/>
      <c r="D666" s="79" t="s">
        <v>71</v>
      </c>
      <c r="E666" s="48">
        <v>838.28</v>
      </c>
      <c r="F666" s="48">
        <v>838.28</v>
      </c>
      <c r="G666" s="79" t="s">
        <v>71</v>
      </c>
      <c r="H666" s="49">
        <v>0.0001</v>
      </c>
      <c r="I666" s="50">
        <v>0.000144</v>
      </c>
      <c r="J666" s="50">
        <f t="shared" si="13"/>
        <v>-4.4E-05</v>
      </c>
    </row>
    <row r="667" spans="2:10" ht="15.75">
      <c r="B667" s="96"/>
      <c r="C667" s="96"/>
      <c r="D667" s="79" t="s">
        <v>60</v>
      </c>
      <c r="E667" s="48">
        <v>838.28</v>
      </c>
      <c r="F667" s="48">
        <v>838.28</v>
      </c>
      <c r="G667" s="79" t="s">
        <v>60</v>
      </c>
      <c r="H667" s="49">
        <v>0</v>
      </c>
      <c r="I667" s="50">
        <v>0</v>
      </c>
      <c r="J667" s="50">
        <f t="shared" si="13"/>
        <v>0</v>
      </c>
    </row>
    <row r="668" spans="2:10" ht="15.75">
      <c r="B668" s="96"/>
      <c r="C668" s="96"/>
      <c r="D668" s="60" t="s">
        <v>140</v>
      </c>
      <c r="E668" s="48">
        <v>838.28</v>
      </c>
      <c r="F668" s="48">
        <v>838.28</v>
      </c>
      <c r="G668" s="60" t="s">
        <v>140</v>
      </c>
      <c r="H668" s="49">
        <v>0</v>
      </c>
      <c r="I668" s="49">
        <v>4.7E-05</v>
      </c>
      <c r="J668" s="49">
        <f t="shared" si="13"/>
        <v>-4.7E-05</v>
      </c>
    </row>
    <row r="669" spans="2:10" ht="15.75">
      <c r="B669" s="96"/>
      <c r="C669" s="96"/>
      <c r="D669" s="83" t="s">
        <v>107</v>
      </c>
      <c r="E669" s="48">
        <v>838.28</v>
      </c>
      <c r="F669" s="48">
        <v>838.28</v>
      </c>
      <c r="G669" s="83" t="s">
        <v>107</v>
      </c>
      <c r="H669" s="49">
        <v>0</v>
      </c>
      <c r="I669" s="49">
        <v>0</v>
      </c>
      <c r="J669" s="50">
        <f aca="true" t="shared" si="14" ref="J669:J694">H669-I669</f>
        <v>0</v>
      </c>
    </row>
    <row r="670" spans="2:10" ht="31.5">
      <c r="B670" s="96"/>
      <c r="C670" s="96"/>
      <c r="D670" s="79" t="s">
        <v>52</v>
      </c>
      <c r="E670" s="48">
        <v>838.28</v>
      </c>
      <c r="F670" s="48">
        <v>838.28</v>
      </c>
      <c r="G670" s="79" t="s">
        <v>52</v>
      </c>
      <c r="H670" s="49">
        <v>0</v>
      </c>
      <c r="I670" s="49">
        <v>0</v>
      </c>
      <c r="J670" s="50">
        <f t="shared" si="14"/>
        <v>0</v>
      </c>
    </row>
    <row r="671" spans="2:10" ht="15.75">
      <c r="B671" s="96"/>
      <c r="C671" s="96"/>
      <c r="D671" s="79" t="s">
        <v>108</v>
      </c>
      <c r="E671" s="48">
        <v>838.28</v>
      </c>
      <c r="F671" s="48">
        <v>838.28</v>
      </c>
      <c r="G671" s="79" t="s">
        <v>108</v>
      </c>
      <c r="H671" s="49">
        <v>0</v>
      </c>
      <c r="I671" s="49">
        <v>0</v>
      </c>
      <c r="J671" s="50">
        <f t="shared" si="14"/>
        <v>0</v>
      </c>
    </row>
    <row r="672" spans="2:10" ht="15.75">
      <c r="B672" s="96"/>
      <c r="C672" s="96"/>
      <c r="D672" s="83" t="s">
        <v>109</v>
      </c>
      <c r="E672" s="48">
        <v>838.28</v>
      </c>
      <c r="F672" s="48">
        <v>838.28</v>
      </c>
      <c r="G672" s="83" t="s">
        <v>109</v>
      </c>
      <c r="H672" s="49">
        <v>0</v>
      </c>
      <c r="I672" s="49">
        <v>0</v>
      </c>
      <c r="J672" s="50">
        <f t="shared" si="14"/>
        <v>0</v>
      </c>
    </row>
    <row r="673" spans="2:10" ht="15.75">
      <c r="B673" s="96"/>
      <c r="C673" s="96"/>
      <c r="D673" s="83" t="s">
        <v>110</v>
      </c>
      <c r="E673" s="48">
        <v>838.28</v>
      </c>
      <c r="F673" s="48">
        <v>838.28</v>
      </c>
      <c r="G673" s="83" t="s">
        <v>110</v>
      </c>
      <c r="H673" s="49">
        <v>0</v>
      </c>
      <c r="I673" s="49">
        <v>0</v>
      </c>
      <c r="J673" s="50">
        <f t="shared" si="14"/>
        <v>0</v>
      </c>
    </row>
    <row r="674" spans="2:10" ht="31.5">
      <c r="B674" s="97"/>
      <c r="C674" s="96"/>
      <c r="D674" s="79" t="s">
        <v>37</v>
      </c>
      <c r="E674" s="48" t="s">
        <v>112</v>
      </c>
      <c r="F674" s="48" t="s">
        <v>112</v>
      </c>
      <c r="G674" s="79" t="s">
        <v>37</v>
      </c>
      <c r="H674" s="61">
        <v>0</v>
      </c>
      <c r="I674" s="61">
        <v>0</v>
      </c>
      <c r="J674" s="50">
        <f t="shared" si="14"/>
        <v>0</v>
      </c>
    </row>
    <row r="675" spans="2:10" ht="15.75">
      <c r="B675" s="95" t="s">
        <v>30</v>
      </c>
      <c r="C675" s="96"/>
      <c r="D675" s="79" t="s">
        <v>122</v>
      </c>
      <c r="E675" s="48">
        <v>838.28</v>
      </c>
      <c r="F675" s="48">
        <v>838.28</v>
      </c>
      <c r="G675" s="79" t="s">
        <v>122</v>
      </c>
      <c r="H675" s="49">
        <v>0</v>
      </c>
      <c r="I675" s="49">
        <v>0</v>
      </c>
      <c r="J675" s="50">
        <f t="shared" si="14"/>
        <v>0</v>
      </c>
    </row>
    <row r="676" spans="2:10" ht="15.75">
      <c r="B676" s="96"/>
      <c r="C676" s="96"/>
      <c r="D676" s="79" t="s">
        <v>123</v>
      </c>
      <c r="E676" s="48">
        <v>838.28</v>
      </c>
      <c r="F676" s="48">
        <v>838.28</v>
      </c>
      <c r="G676" s="79" t="s">
        <v>123</v>
      </c>
      <c r="H676" s="49">
        <v>0</v>
      </c>
      <c r="I676" s="49">
        <v>0</v>
      </c>
      <c r="J676" s="50">
        <f t="shared" si="14"/>
        <v>0</v>
      </c>
    </row>
    <row r="677" spans="2:10" ht="15.75">
      <c r="B677" s="96"/>
      <c r="C677" s="96"/>
      <c r="D677" s="76" t="s">
        <v>163</v>
      </c>
      <c r="E677" s="48">
        <v>648.6</v>
      </c>
      <c r="F677" s="48">
        <v>648.6</v>
      </c>
      <c r="G677" s="81" t="s">
        <v>163</v>
      </c>
      <c r="H677" s="61">
        <v>0</v>
      </c>
      <c r="I677" s="61">
        <v>0</v>
      </c>
      <c r="J677" s="50">
        <f t="shared" si="14"/>
        <v>0</v>
      </c>
    </row>
    <row r="678" spans="2:10" ht="15.75">
      <c r="B678" s="96"/>
      <c r="C678" s="96"/>
      <c r="D678" s="76" t="s">
        <v>47</v>
      </c>
      <c r="E678" s="48">
        <v>810.75</v>
      </c>
      <c r="F678" s="48">
        <v>810.75</v>
      </c>
      <c r="G678" s="76" t="s">
        <v>166</v>
      </c>
      <c r="H678" s="49">
        <v>0</v>
      </c>
      <c r="I678" s="50">
        <v>0.000111</v>
      </c>
      <c r="J678" s="50">
        <f t="shared" si="14"/>
        <v>-0.000111</v>
      </c>
    </row>
    <row r="679" spans="2:10" ht="15.75">
      <c r="B679" s="96"/>
      <c r="C679" s="96"/>
      <c r="D679" s="76" t="s">
        <v>111</v>
      </c>
      <c r="E679" s="48">
        <v>810.75</v>
      </c>
      <c r="F679" s="48">
        <v>810.75</v>
      </c>
      <c r="G679" s="76" t="s">
        <v>111</v>
      </c>
      <c r="H679" s="61">
        <v>0</v>
      </c>
      <c r="I679" s="61">
        <v>0</v>
      </c>
      <c r="J679" s="50">
        <f t="shared" si="14"/>
        <v>0</v>
      </c>
    </row>
    <row r="680" spans="2:10" ht="15.75">
      <c r="B680" s="97"/>
      <c r="C680" s="96"/>
      <c r="D680" s="76" t="s">
        <v>66</v>
      </c>
      <c r="E680" s="48">
        <v>838.28</v>
      </c>
      <c r="F680" s="48">
        <v>838.28</v>
      </c>
      <c r="G680" s="76" t="s">
        <v>66</v>
      </c>
      <c r="H680" s="49">
        <v>0</v>
      </c>
      <c r="I680" s="49">
        <v>0</v>
      </c>
      <c r="J680" s="50">
        <f t="shared" si="14"/>
        <v>0</v>
      </c>
    </row>
    <row r="681" spans="2:10" ht="31.5">
      <c r="B681" s="66" t="s">
        <v>39</v>
      </c>
      <c r="C681" s="96"/>
      <c r="D681" s="76" t="s">
        <v>45</v>
      </c>
      <c r="E681" s="48">
        <v>838.28</v>
      </c>
      <c r="F681" s="48">
        <v>838.28</v>
      </c>
      <c r="G681" s="76" t="s">
        <v>45</v>
      </c>
      <c r="H681" s="49">
        <v>0</v>
      </c>
      <c r="I681" s="49">
        <v>0</v>
      </c>
      <c r="J681" s="50">
        <f t="shared" si="14"/>
        <v>0</v>
      </c>
    </row>
    <row r="682" spans="2:10" ht="15.75">
      <c r="B682" s="95" t="s">
        <v>40</v>
      </c>
      <c r="C682" s="96"/>
      <c r="D682" s="56" t="s">
        <v>144</v>
      </c>
      <c r="E682" s="48">
        <v>838.28</v>
      </c>
      <c r="F682" s="48">
        <v>838.28</v>
      </c>
      <c r="G682" s="56" t="s">
        <v>144</v>
      </c>
      <c r="H682" s="49">
        <v>0</v>
      </c>
      <c r="I682" s="49">
        <v>0</v>
      </c>
      <c r="J682" s="49">
        <f t="shared" si="14"/>
        <v>0</v>
      </c>
    </row>
    <row r="683" spans="2:10" ht="15.75">
      <c r="B683" s="96"/>
      <c r="C683" s="96"/>
      <c r="D683" s="76" t="s">
        <v>53</v>
      </c>
      <c r="E683" s="48">
        <v>838.28</v>
      </c>
      <c r="F683" s="48">
        <v>838.28</v>
      </c>
      <c r="G683" s="76" t="s">
        <v>53</v>
      </c>
      <c r="H683" s="49">
        <v>0</v>
      </c>
      <c r="I683" s="50">
        <v>0</v>
      </c>
      <c r="J683" s="50">
        <f t="shared" si="14"/>
        <v>0</v>
      </c>
    </row>
    <row r="684" spans="2:10" ht="15.75">
      <c r="B684" s="96"/>
      <c r="C684" s="96"/>
      <c r="D684" s="76" t="s">
        <v>126</v>
      </c>
      <c r="E684" s="48">
        <v>838.28</v>
      </c>
      <c r="F684" s="48">
        <v>838.28</v>
      </c>
      <c r="G684" s="76" t="s">
        <v>126</v>
      </c>
      <c r="H684" s="49">
        <v>0</v>
      </c>
      <c r="I684" s="50">
        <v>0</v>
      </c>
      <c r="J684" s="50">
        <f t="shared" si="14"/>
        <v>0</v>
      </c>
    </row>
    <row r="685" spans="2:10" ht="47.25">
      <c r="B685" s="96"/>
      <c r="C685" s="96"/>
      <c r="D685" s="56" t="s">
        <v>145</v>
      </c>
      <c r="E685" s="48">
        <v>838.28</v>
      </c>
      <c r="F685" s="48">
        <v>838.28</v>
      </c>
      <c r="G685" s="56" t="s">
        <v>145</v>
      </c>
      <c r="H685" s="49">
        <v>0.00014</v>
      </c>
      <c r="I685" s="50">
        <v>0</v>
      </c>
      <c r="J685" s="49">
        <f t="shared" si="14"/>
        <v>0.00014</v>
      </c>
    </row>
    <row r="686" spans="2:10" ht="15.75">
      <c r="B686" s="96"/>
      <c r="C686" s="96"/>
      <c r="D686" s="76" t="s">
        <v>67</v>
      </c>
      <c r="E686" s="48">
        <v>838.28</v>
      </c>
      <c r="F686" s="48">
        <v>838.28</v>
      </c>
      <c r="G686" s="76" t="s">
        <v>67</v>
      </c>
      <c r="H686" s="49">
        <v>0</v>
      </c>
      <c r="I686" s="50">
        <v>0</v>
      </c>
      <c r="J686" s="50">
        <f t="shared" si="14"/>
        <v>0</v>
      </c>
    </row>
    <row r="687" spans="2:10" ht="15.75">
      <c r="B687" s="97"/>
      <c r="C687" s="97"/>
      <c r="D687" s="76" t="s">
        <v>33</v>
      </c>
      <c r="E687" s="48">
        <v>648.6</v>
      </c>
      <c r="F687" s="48">
        <v>648.6</v>
      </c>
      <c r="G687" s="78" t="s">
        <v>33</v>
      </c>
      <c r="H687" s="49">
        <v>0</v>
      </c>
      <c r="I687" s="50">
        <v>0</v>
      </c>
      <c r="J687" s="50">
        <f t="shared" si="14"/>
        <v>0</v>
      </c>
    </row>
    <row r="688" spans="2:10" ht="15.75">
      <c r="B688" s="95" t="s">
        <v>31</v>
      </c>
      <c r="C688" s="66" t="s">
        <v>32</v>
      </c>
      <c r="D688" s="76" t="s">
        <v>50</v>
      </c>
      <c r="E688" s="48">
        <v>838.28</v>
      </c>
      <c r="F688" s="48">
        <v>838.28</v>
      </c>
      <c r="G688" s="81" t="s">
        <v>43</v>
      </c>
      <c r="H688" s="49">
        <v>0.0031</v>
      </c>
      <c r="I688" s="50">
        <v>0.003069</v>
      </c>
      <c r="J688" s="50">
        <f t="shared" si="14"/>
        <v>3.099999999999978E-05</v>
      </c>
    </row>
    <row r="689" spans="2:10" ht="15.75">
      <c r="B689" s="97"/>
      <c r="C689" s="66" t="s">
        <v>49</v>
      </c>
      <c r="D689" s="80" t="s">
        <v>120</v>
      </c>
      <c r="E689" s="48">
        <v>648.6</v>
      </c>
      <c r="F689" s="48">
        <v>648.6</v>
      </c>
      <c r="G689" s="82" t="s">
        <v>120</v>
      </c>
      <c r="H689" s="61">
        <v>0</v>
      </c>
      <c r="I689" s="61">
        <v>0</v>
      </c>
      <c r="J689" s="50">
        <f t="shared" si="14"/>
        <v>0</v>
      </c>
    </row>
    <row r="690" spans="2:10" ht="15.75">
      <c r="B690" s="95" t="s">
        <v>118</v>
      </c>
      <c r="C690" s="122" t="s">
        <v>119</v>
      </c>
      <c r="D690" s="80" t="s">
        <v>125</v>
      </c>
      <c r="E690" s="48">
        <v>810.75</v>
      </c>
      <c r="F690" s="48">
        <v>810.75</v>
      </c>
      <c r="G690" s="82" t="s">
        <v>125</v>
      </c>
      <c r="H690" s="61">
        <v>0</v>
      </c>
      <c r="I690" s="61">
        <v>0</v>
      </c>
      <c r="J690" s="50">
        <f t="shared" si="14"/>
        <v>0</v>
      </c>
    </row>
    <row r="691" spans="2:10" ht="15.75">
      <c r="B691" s="96"/>
      <c r="C691" s="123"/>
      <c r="D691" s="59" t="s">
        <v>141</v>
      </c>
      <c r="E691" s="48">
        <v>810.75</v>
      </c>
      <c r="F691" s="48">
        <v>810.75</v>
      </c>
      <c r="G691" s="59" t="s">
        <v>141</v>
      </c>
      <c r="H691" s="49">
        <v>0</v>
      </c>
      <c r="I691" s="61">
        <v>0</v>
      </c>
      <c r="J691" s="50">
        <f t="shared" si="14"/>
        <v>0</v>
      </c>
    </row>
    <row r="692" spans="2:10" ht="15.75">
      <c r="B692" s="96"/>
      <c r="C692" s="123"/>
      <c r="D692" s="77" t="s">
        <v>121</v>
      </c>
      <c r="E692" s="48">
        <v>810.75</v>
      </c>
      <c r="F692" s="48">
        <v>810.75</v>
      </c>
      <c r="G692" s="77" t="s">
        <v>121</v>
      </c>
      <c r="H692" s="61">
        <v>0</v>
      </c>
      <c r="I692" s="61">
        <v>0</v>
      </c>
      <c r="J692" s="49">
        <f t="shared" si="14"/>
        <v>0</v>
      </c>
    </row>
    <row r="693" spans="2:10" ht="15.75">
      <c r="B693" s="96"/>
      <c r="C693" s="123"/>
      <c r="D693" s="58" t="s">
        <v>155</v>
      </c>
      <c r="E693" s="48">
        <v>648.6</v>
      </c>
      <c r="F693" s="48">
        <v>648.6</v>
      </c>
      <c r="G693" s="58" t="s">
        <v>155</v>
      </c>
      <c r="H693" s="49">
        <v>0</v>
      </c>
      <c r="I693" s="61">
        <v>0</v>
      </c>
      <c r="J693" s="49">
        <f t="shared" si="14"/>
        <v>0</v>
      </c>
    </row>
    <row r="694" spans="2:10" ht="15.75">
      <c r="B694" s="97"/>
      <c r="C694" s="124"/>
      <c r="D694" s="58" t="s">
        <v>146</v>
      </c>
      <c r="E694" s="48">
        <v>838.28</v>
      </c>
      <c r="F694" s="48">
        <v>838.28</v>
      </c>
      <c r="G694" s="59" t="s">
        <v>146</v>
      </c>
      <c r="H694" s="49">
        <v>0</v>
      </c>
      <c r="I694" s="61">
        <v>0</v>
      </c>
      <c r="J694" s="49">
        <f t="shared" si="14"/>
        <v>0</v>
      </c>
    </row>
  </sheetData>
  <sheetProtection/>
  <mergeCells count="108">
    <mergeCell ref="B688:B689"/>
    <mergeCell ref="B690:B694"/>
    <mergeCell ref="C690:C694"/>
    <mergeCell ref="C621:C624"/>
    <mergeCell ref="B625:B640"/>
    <mergeCell ref="C625:C640"/>
    <mergeCell ref="B641:B649"/>
    <mergeCell ref="C641:C650"/>
    <mergeCell ref="B652:B674"/>
    <mergeCell ref="C652:C687"/>
    <mergeCell ref="B675:B680"/>
    <mergeCell ref="B682:B687"/>
    <mergeCell ref="B524:B532"/>
    <mergeCell ref="C524:C533"/>
    <mergeCell ref="B535:B557"/>
    <mergeCell ref="C535:C570"/>
    <mergeCell ref="B558:B563"/>
    <mergeCell ref="B565:B570"/>
    <mergeCell ref="B584:B624"/>
    <mergeCell ref="C584:C593"/>
    <mergeCell ref="B508:B523"/>
    <mergeCell ref="C508:C523"/>
    <mergeCell ref="C457:C461"/>
    <mergeCell ref="B457:B461"/>
    <mergeCell ref="B464:J466"/>
    <mergeCell ref="B467:B507"/>
    <mergeCell ref="C467:C476"/>
    <mergeCell ref="C477:C502"/>
    <mergeCell ref="C388:C391"/>
    <mergeCell ref="B392:B407"/>
    <mergeCell ref="C392:C407"/>
    <mergeCell ref="B408:B416"/>
    <mergeCell ref="C594:C619"/>
    <mergeCell ref="B571:B572"/>
    <mergeCell ref="B573:B577"/>
    <mergeCell ref="C573:C577"/>
    <mergeCell ref="B581:J583"/>
    <mergeCell ref="C504:C507"/>
    <mergeCell ref="C227:C232"/>
    <mergeCell ref="B233:J234"/>
    <mergeCell ref="B235:B274"/>
    <mergeCell ref="C235:C244"/>
    <mergeCell ref="B449:B454"/>
    <mergeCell ref="B455:B456"/>
    <mergeCell ref="B348:J350"/>
    <mergeCell ref="B351:B391"/>
    <mergeCell ref="C351:C360"/>
    <mergeCell ref="C361:C386"/>
    <mergeCell ref="B189:B211"/>
    <mergeCell ref="C189:C224"/>
    <mergeCell ref="B212:B217"/>
    <mergeCell ref="B219:B224"/>
    <mergeCell ref="C408:C417"/>
    <mergeCell ref="B419:B441"/>
    <mergeCell ref="C419:C454"/>
    <mergeCell ref="B442:B447"/>
    <mergeCell ref="B225:B226"/>
    <mergeCell ref="B227:B232"/>
    <mergeCell ref="C133:C157"/>
    <mergeCell ref="C159:C162"/>
    <mergeCell ref="B163:B178"/>
    <mergeCell ref="C163:C178"/>
    <mergeCell ref="B179:B186"/>
    <mergeCell ref="C179:C187"/>
    <mergeCell ref="A110:A114"/>
    <mergeCell ref="A116:A119"/>
    <mergeCell ref="A64:A75"/>
    <mergeCell ref="A76:A82"/>
    <mergeCell ref="A85:A108"/>
    <mergeCell ref="A14:A17"/>
    <mergeCell ref="A20:A22"/>
    <mergeCell ref="A23:A24"/>
    <mergeCell ref="A36:A63"/>
    <mergeCell ref="D5:E5"/>
    <mergeCell ref="D7:F7"/>
    <mergeCell ref="C50:C52"/>
    <mergeCell ref="C78:C113"/>
    <mergeCell ref="B78:B100"/>
    <mergeCell ref="B101:B106"/>
    <mergeCell ref="B108:B113"/>
    <mergeCell ref="C14:C23"/>
    <mergeCell ref="C24:C48"/>
    <mergeCell ref="B12:J13"/>
    <mergeCell ref="B53:B67"/>
    <mergeCell ref="C53:C67"/>
    <mergeCell ref="C68:C76"/>
    <mergeCell ref="B68:B75"/>
    <mergeCell ref="C6:G6"/>
    <mergeCell ref="C302:C337"/>
    <mergeCell ref="B325:B330"/>
    <mergeCell ref="B332:B337"/>
    <mergeCell ref="B14:B52"/>
    <mergeCell ref="B114:B115"/>
    <mergeCell ref="B116:B120"/>
    <mergeCell ref="C116:C120"/>
    <mergeCell ref="B121:J122"/>
    <mergeCell ref="B123:B162"/>
    <mergeCell ref="C123:C132"/>
    <mergeCell ref="C245:C269"/>
    <mergeCell ref="C271:C274"/>
    <mergeCell ref="B275:B290"/>
    <mergeCell ref="C275:C290"/>
    <mergeCell ref="B338:B339"/>
    <mergeCell ref="B340:B345"/>
    <mergeCell ref="C340:C345"/>
    <mergeCell ref="B291:B299"/>
    <mergeCell ref="C291:C300"/>
    <mergeCell ref="B302:B324"/>
  </mergeCells>
  <printOptions/>
  <pageMargins left="0.31496062992125984" right="0.11811023622047245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19">
      <selection activeCell="E1" sqref="E1"/>
    </sheetView>
  </sheetViews>
  <sheetFormatPr defaultColWidth="9.00390625" defaultRowHeight="12.75"/>
  <cols>
    <col min="1" max="1" width="29.75390625" style="0" customWidth="1"/>
    <col min="2" max="2" width="16.875" style="0" customWidth="1"/>
    <col min="3" max="3" width="33.125" style="0" customWidth="1"/>
    <col min="4" max="4" width="13.625" style="0" customWidth="1"/>
    <col min="5" max="5" width="13.25390625" style="0" customWidth="1"/>
    <col min="6" max="6" width="31.75390625" style="0" customWidth="1"/>
    <col min="7" max="7" width="10.625" style="0" customWidth="1"/>
    <col min="8" max="8" width="10.875" style="0" customWidth="1"/>
    <col min="9" max="9" width="13.25390625" style="0" customWidth="1"/>
  </cols>
  <sheetData>
    <row r="2" spans="1:9" ht="15">
      <c r="A2" s="131" t="s">
        <v>16</v>
      </c>
      <c r="B2" s="132" t="s">
        <v>18</v>
      </c>
      <c r="C2" s="14" t="s">
        <v>34</v>
      </c>
      <c r="D2" s="15">
        <v>810.75</v>
      </c>
      <c r="E2" s="15">
        <v>810.75</v>
      </c>
      <c r="F2" s="14" t="s">
        <v>34</v>
      </c>
      <c r="G2" s="36">
        <v>0.002</v>
      </c>
      <c r="H2" s="16">
        <v>0.000497</v>
      </c>
      <c r="I2" s="17">
        <f>G2-H2</f>
        <v>0.001503</v>
      </c>
    </row>
    <row r="3" spans="1:9" ht="15">
      <c r="A3" s="131"/>
      <c r="B3" s="132"/>
      <c r="C3" s="14" t="s">
        <v>74</v>
      </c>
      <c r="D3" s="15">
        <v>810.75</v>
      </c>
      <c r="E3" s="15">
        <v>810.75</v>
      </c>
      <c r="F3" s="14" t="s">
        <v>74</v>
      </c>
      <c r="G3" s="36">
        <v>0.00059</v>
      </c>
      <c r="H3" s="16">
        <v>0.000706</v>
      </c>
      <c r="I3" s="17">
        <f aca="true" t="shared" si="0" ref="I3:I43">G3-H3</f>
        <v>-0.000116</v>
      </c>
    </row>
    <row r="4" spans="1:9" ht="15">
      <c r="A4" s="131"/>
      <c r="B4" s="132"/>
      <c r="C4" s="14" t="s">
        <v>77</v>
      </c>
      <c r="D4" s="15">
        <v>648.6</v>
      </c>
      <c r="E4" s="15">
        <v>648.6</v>
      </c>
      <c r="F4" s="14" t="s">
        <v>77</v>
      </c>
      <c r="G4" s="36">
        <v>0.0039</v>
      </c>
      <c r="H4" s="16">
        <v>0.001248</v>
      </c>
      <c r="I4" s="17">
        <f t="shared" si="0"/>
        <v>0.002652</v>
      </c>
    </row>
    <row r="5" spans="1:9" ht="15">
      <c r="A5" s="131"/>
      <c r="B5" s="132"/>
      <c r="C5" s="14" t="s">
        <v>75</v>
      </c>
      <c r="D5" s="15">
        <v>810.75</v>
      </c>
      <c r="E5" s="15">
        <v>810.75</v>
      </c>
      <c r="F5" s="14" t="s">
        <v>75</v>
      </c>
      <c r="G5" s="36">
        <v>0.0012</v>
      </c>
      <c r="H5" s="16">
        <v>0.0012</v>
      </c>
      <c r="I5" s="17">
        <f t="shared" si="0"/>
        <v>0</v>
      </c>
    </row>
    <row r="6" spans="1:9" ht="15">
      <c r="A6" s="131"/>
      <c r="B6" s="132"/>
      <c r="C6" s="14" t="s">
        <v>124</v>
      </c>
      <c r="D6" s="15">
        <v>810.75</v>
      </c>
      <c r="E6" s="15">
        <v>810.75</v>
      </c>
      <c r="F6" s="14" t="s">
        <v>124</v>
      </c>
      <c r="G6" s="36">
        <v>0.0001</v>
      </c>
      <c r="H6" s="16">
        <v>0.0001</v>
      </c>
      <c r="I6" s="17">
        <f t="shared" si="0"/>
        <v>0</v>
      </c>
    </row>
    <row r="7" spans="1:9" ht="15">
      <c r="A7" s="131"/>
      <c r="B7" s="132"/>
      <c r="C7" s="14" t="s">
        <v>142</v>
      </c>
      <c r="D7" s="15">
        <v>648.6</v>
      </c>
      <c r="E7" s="15">
        <v>648.6</v>
      </c>
      <c r="F7" s="14" t="s">
        <v>142</v>
      </c>
      <c r="G7" s="36">
        <v>0.010006</v>
      </c>
      <c r="H7" s="16">
        <v>0.010006</v>
      </c>
      <c r="I7" s="16">
        <f t="shared" si="0"/>
        <v>0</v>
      </c>
    </row>
    <row r="8" spans="1:9" ht="15">
      <c r="A8" s="131"/>
      <c r="B8" s="132"/>
      <c r="C8" s="14" t="s">
        <v>117</v>
      </c>
      <c r="D8" s="15">
        <v>648.6</v>
      </c>
      <c r="E8" s="15">
        <v>648.6</v>
      </c>
      <c r="F8" s="14" t="s">
        <v>117</v>
      </c>
      <c r="G8" s="36">
        <v>0.002529</v>
      </c>
      <c r="H8" s="16">
        <v>0.002529</v>
      </c>
      <c r="I8" s="16">
        <f t="shared" si="0"/>
        <v>0</v>
      </c>
    </row>
    <row r="9" spans="1:9" ht="15">
      <c r="A9" s="131"/>
      <c r="B9" s="132"/>
      <c r="C9" s="14" t="s">
        <v>83</v>
      </c>
      <c r="D9" s="15">
        <v>810.75</v>
      </c>
      <c r="E9" s="15">
        <v>810.75</v>
      </c>
      <c r="F9" s="14" t="s">
        <v>83</v>
      </c>
      <c r="G9" s="36">
        <v>0.0015</v>
      </c>
      <c r="H9" s="16">
        <v>0.0012</v>
      </c>
      <c r="I9" s="16">
        <f t="shared" si="0"/>
        <v>0.00030000000000000014</v>
      </c>
    </row>
    <row r="10" spans="1:9" ht="15">
      <c r="A10" s="131"/>
      <c r="B10" s="132"/>
      <c r="C10" s="14" t="s">
        <v>78</v>
      </c>
      <c r="D10" s="15">
        <v>810.75</v>
      </c>
      <c r="E10" s="15">
        <v>810.75</v>
      </c>
      <c r="F10" s="14" t="s">
        <v>78</v>
      </c>
      <c r="G10" s="36">
        <v>0.00099</v>
      </c>
      <c r="H10" s="16">
        <v>0.000457</v>
      </c>
      <c r="I10" s="16">
        <f t="shared" si="0"/>
        <v>0.000533</v>
      </c>
    </row>
    <row r="11" spans="1:9" ht="15">
      <c r="A11" s="131"/>
      <c r="B11" s="132"/>
      <c r="C11" s="19" t="s">
        <v>147</v>
      </c>
      <c r="D11" s="15">
        <v>648.6</v>
      </c>
      <c r="E11" s="15">
        <v>648.6</v>
      </c>
      <c r="F11" s="19" t="s">
        <v>19</v>
      </c>
      <c r="G11" s="36">
        <v>0.0017</v>
      </c>
      <c r="H11" s="16">
        <v>0.001632</v>
      </c>
      <c r="I11" s="16">
        <f t="shared" si="0"/>
        <v>6.799999999999992E-05</v>
      </c>
    </row>
    <row r="12" spans="1:9" ht="15">
      <c r="A12" s="131"/>
      <c r="B12" s="132" t="s">
        <v>17</v>
      </c>
      <c r="C12" s="14" t="s">
        <v>84</v>
      </c>
      <c r="D12" s="15">
        <v>648.6</v>
      </c>
      <c r="E12" s="15">
        <v>648.6</v>
      </c>
      <c r="F12" s="14" t="s">
        <v>84</v>
      </c>
      <c r="G12" s="36">
        <v>0.008389</v>
      </c>
      <c r="H12" s="16">
        <v>0.003605</v>
      </c>
      <c r="I12" s="16">
        <f t="shared" si="0"/>
        <v>0.004784</v>
      </c>
    </row>
    <row r="13" spans="1:9" ht="15">
      <c r="A13" s="131"/>
      <c r="B13" s="132"/>
      <c r="C13" s="14" t="s">
        <v>20</v>
      </c>
      <c r="D13" s="15">
        <v>648.6</v>
      </c>
      <c r="E13" s="15">
        <v>648.6</v>
      </c>
      <c r="F13" s="21" t="s">
        <v>20</v>
      </c>
      <c r="G13" s="36">
        <v>0.0161</v>
      </c>
      <c r="H13" s="16">
        <v>0.011477</v>
      </c>
      <c r="I13" s="16">
        <f t="shared" si="0"/>
        <v>0.004623</v>
      </c>
    </row>
    <row r="14" spans="1:9" ht="15">
      <c r="A14" s="131"/>
      <c r="B14" s="132"/>
      <c r="C14" s="14" t="s">
        <v>85</v>
      </c>
      <c r="D14" s="15">
        <v>810.75</v>
      </c>
      <c r="E14" s="15">
        <v>810.75</v>
      </c>
      <c r="F14" s="14" t="s">
        <v>85</v>
      </c>
      <c r="G14" s="36">
        <v>0.0004</v>
      </c>
      <c r="H14" s="16">
        <v>0</v>
      </c>
      <c r="I14" s="16">
        <f t="shared" si="0"/>
        <v>0.0004</v>
      </c>
    </row>
    <row r="15" spans="1:9" ht="30">
      <c r="A15" s="131"/>
      <c r="B15" s="132"/>
      <c r="C15" s="14" t="s">
        <v>159</v>
      </c>
      <c r="D15" s="15">
        <v>648.6</v>
      </c>
      <c r="E15" s="15">
        <v>648.6</v>
      </c>
      <c r="F15" s="14" t="s">
        <v>159</v>
      </c>
      <c r="G15" s="36">
        <v>0.00265</v>
      </c>
      <c r="H15" s="36">
        <v>0.00265</v>
      </c>
      <c r="I15" s="16">
        <f>G15-H15</f>
        <v>0</v>
      </c>
    </row>
    <row r="16" spans="1:9" ht="15">
      <c r="A16" s="131"/>
      <c r="B16" s="132"/>
      <c r="C16" s="14" t="s">
        <v>79</v>
      </c>
      <c r="D16" s="15">
        <v>810.75</v>
      </c>
      <c r="E16" s="15">
        <v>810.75</v>
      </c>
      <c r="F16" s="14" t="s">
        <v>79</v>
      </c>
      <c r="G16" s="36">
        <v>0.0008</v>
      </c>
      <c r="H16" s="16">
        <v>0.0009</v>
      </c>
      <c r="I16" s="16">
        <f t="shared" si="0"/>
        <v>-9.999999999999994E-05</v>
      </c>
    </row>
    <row r="17" spans="1:9" ht="15">
      <c r="A17" s="131"/>
      <c r="B17" s="132"/>
      <c r="C17" s="14" t="s">
        <v>86</v>
      </c>
      <c r="D17" s="15">
        <v>810.75</v>
      </c>
      <c r="E17" s="15">
        <v>810.75</v>
      </c>
      <c r="F17" s="14" t="s">
        <v>86</v>
      </c>
      <c r="G17" s="36">
        <v>0.000905</v>
      </c>
      <c r="H17" s="16">
        <v>0.000562</v>
      </c>
      <c r="I17" s="16">
        <f t="shared" si="0"/>
        <v>0.000343</v>
      </c>
    </row>
    <row r="18" spans="1:9" ht="15">
      <c r="A18" s="131"/>
      <c r="B18" s="132"/>
      <c r="C18" s="14" t="s">
        <v>132</v>
      </c>
      <c r="D18" s="15">
        <v>810.75</v>
      </c>
      <c r="E18" s="15">
        <v>810.75</v>
      </c>
      <c r="F18" s="14" t="s">
        <v>132</v>
      </c>
      <c r="G18" s="36">
        <v>0.001</v>
      </c>
      <c r="H18" s="16">
        <v>0.000763</v>
      </c>
      <c r="I18" s="16">
        <f t="shared" si="0"/>
        <v>0.00023700000000000001</v>
      </c>
    </row>
    <row r="19" spans="1:9" ht="15">
      <c r="A19" s="131"/>
      <c r="B19" s="132"/>
      <c r="C19" s="14" t="s">
        <v>129</v>
      </c>
      <c r="D19" s="15">
        <v>518.88</v>
      </c>
      <c r="E19" s="15">
        <v>518.88</v>
      </c>
      <c r="F19" s="14" t="s">
        <v>129</v>
      </c>
      <c r="G19" s="36">
        <v>0.0235</v>
      </c>
      <c r="H19" s="16">
        <v>0.013883</v>
      </c>
      <c r="I19" s="16">
        <f t="shared" si="0"/>
        <v>0.009617</v>
      </c>
    </row>
    <row r="20" spans="1:9" ht="15">
      <c r="A20" s="131"/>
      <c r="B20" s="132"/>
      <c r="C20" s="14" t="s">
        <v>127</v>
      </c>
      <c r="D20" s="15">
        <v>648.6</v>
      </c>
      <c r="E20" s="15">
        <v>648.6</v>
      </c>
      <c r="F20" s="14" t="s">
        <v>127</v>
      </c>
      <c r="G20" s="36">
        <v>0.00405</v>
      </c>
      <c r="H20" s="16">
        <v>0.001696</v>
      </c>
      <c r="I20" s="16">
        <f t="shared" si="0"/>
        <v>0.0023539999999999998</v>
      </c>
    </row>
    <row r="21" spans="1:9" ht="15">
      <c r="A21" s="131"/>
      <c r="B21" s="132"/>
      <c r="C21" s="14" t="s">
        <v>128</v>
      </c>
      <c r="D21" s="15">
        <v>648.6</v>
      </c>
      <c r="E21" s="15">
        <v>648.6</v>
      </c>
      <c r="F21" s="14" t="s">
        <v>128</v>
      </c>
      <c r="G21" s="36">
        <v>0.0012</v>
      </c>
      <c r="H21" s="16">
        <v>0.0012</v>
      </c>
      <c r="I21" s="16">
        <f t="shared" si="0"/>
        <v>0</v>
      </c>
    </row>
    <row r="22" spans="1:9" ht="15">
      <c r="A22" s="131"/>
      <c r="B22" s="132"/>
      <c r="C22" s="14" t="s">
        <v>133</v>
      </c>
      <c r="D22" s="15">
        <v>648.6</v>
      </c>
      <c r="E22" s="15">
        <v>648.6</v>
      </c>
      <c r="F22" s="14" t="s">
        <v>133</v>
      </c>
      <c r="G22" s="36">
        <v>0.0022</v>
      </c>
      <c r="H22" s="16">
        <v>0.0024</v>
      </c>
      <c r="I22" s="16">
        <f t="shared" si="0"/>
        <v>-0.00019999999999999966</v>
      </c>
    </row>
    <row r="23" spans="1:9" ht="15">
      <c r="A23" s="131"/>
      <c r="B23" s="132"/>
      <c r="C23" s="14" t="s">
        <v>87</v>
      </c>
      <c r="D23" s="15">
        <v>648.6</v>
      </c>
      <c r="E23" s="15">
        <v>648.6</v>
      </c>
      <c r="F23" s="14" t="s">
        <v>87</v>
      </c>
      <c r="G23" s="36">
        <v>0.005</v>
      </c>
      <c r="H23" s="16">
        <v>0.0026</v>
      </c>
      <c r="I23" s="16">
        <f t="shared" si="0"/>
        <v>0.0024000000000000002</v>
      </c>
    </row>
    <row r="24" spans="1:9" ht="30">
      <c r="A24" s="131"/>
      <c r="B24" s="132"/>
      <c r="C24" s="19" t="s">
        <v>21</v>
      </c>
      <c r="D24" s="15">
        <v>648.6</v>
      </c>
      <c r="E24" s="15">
        <v>648.6</v>
      </c>
      <c r="F24" s="19" t="s">
        <v>21</v>
      </c>
      <c r="G24" s="36">
        <v>0.003058</v>
      </c>
      <c r="H24" s="36">
        <v>0.003058</v>
      </c>
      <c r="I24" s="16">
        <f t="shared" si="0"/>
        <v>0</v>
      </c>
    </row>
    <row r="25" spans="1:9" ht="15">
      <c r="A25" s="131"/>
      <c r="B25" s="132"/>
      <c r="C25" s="14" t="s">
        <v>88</v>
      </c>
      <c r="D25" s="15">
        <v>648.6</v>
      </c>
      <c r="E25" s="15">
        <v>648.6</v>
      </c>
      <c r="F25" s="14" t="s">
        <v>88</v>
      </c>
      <c r="G25" s="36">
        <v>0.004383</v>
      </c>
      <c r="H25" s="16">
        <v>0.0031</v>
      </c>
      <c r="I25" s="16">
        <f t="shared" si="0"/>
        <v>0.0012829999999999999</v>
      </c>
    </row>
    <row r="26" spans="1:9" ht="15">
      <c r="A26" s="131"/>
      <c r="B26" s="132"/>
      <c r="C26" s="14" t="s">
        <v>89</v>
      </c>
      <c r="D26" s="15">
        <v>648.6</v>
      </c>
      <c r="E26" s="15">
        <v>648.6</v>
      </c>
      <c r="F26" s="14" t="s">
        <v>89</v>
      </c>
      <c r="G26" s="36">
        <v>0.0093</v>
      </c>
      <c r="H26" s="16">
        <v>0.005385</v>
      </c>
      <c r="I26" s="16">
        <f t="shared" si="0"/>
        <v>0.003914999999999999</v>
      </c>
    </row>
    <row r="27" spans="1:9" ht="15">
      <c r="A27" s="131"/>
      <c r="B27" s="132"/>
      <c r="C27" s="14" t="s">
        <v>44</v>
      </c>
      <c r="D27" s="15">
        <v>810.75</v>
      </c>
      <c r="E27" s="15">
        <v>810.75</v>
      </c>
      <c r="F27" s="14" t="s">
        <v>44</v>
      </c>
      <c r="G27" s="36">
        <v>0.001323</v>
      </c>
      <c r="H27" s="16">
        <v>0.000866</v>
      </c>
      <c r="I27" s="16">
        <f t="shared" si="0"/>
        <v>0.00045699999999999994</v>
      </c>
    </row>
    <row r="28" spans="1:9" ht="30">
      <c r="A28" s="131"/>
      <c r="B28" s="132"/>
      <c r="C28" s="14" t="s">
        <v>62</v>
      </c>
      <c r="D28" s="15">
        <v>810.75</v>
      </c>
      <c r="E28" s="15">
        <v>810.75</v>
      </c>
      <c r="F28" s="14" t="s">
        <v>62</v>
      </c>
      <c r="G28" s="36">
        <v>0.0008</v>
      </c>
      <c r="H28" s="36">
        <v>0.0008</v>
      </c>
      <c r="I28" s="16">
        <f t="shared" si="0"/>
        <v>0</v>
      </c>
    </row>
    <row r="29" spans="1:9" ht="15">
      <c r="A29" s="131"/>
      <c r="B29" s="132"/>
      <c r="C29" s="14" t="s">
        <v>76</v>
      </c>
      <c r="D29" s="15">
        <v>810.75</v>
      </c>
      <c r="E29" s="15">
        <v>810.75</v>
      </c>
      <c r="F29" s="14" t="s">
        <v>76</v>
      </c>
      <c r="G29" s="36">
        <v>0.000975</v>
      </c>
      <c r="H29" s="16">
        <v>0.002</v>
      </c>
      <c r="I29" s="16">
        <f t="shared" si="0"/>
        <v>-0.001025</v>
      </c>
    </row>
    <row r="30" spans="1:9" ht="15">
      <c r="A30" s="131"/>
      <c r="B30" s="132"/>
      <c r="C30" s="14" t="s">
        <v>58</v>
      </c>
      <c r="D30" s="15">
        <v>518.88</v>
      </c>
      <c r="E30" s="15">
        <v>518.88</v>
      </c>
      <c r="F30" s="14" t="s">
        <v>58</v>
      </c>
      <c r="G30" s="36">
        <v>0.0603</v>
      </c>
      <c r="H30" s="36">
        <v>0.0603</v>
      </c>
      <c r="I30" s="16">
        <f t="shared" si="0"/>
        <v>0</v>
      </c>
    </row>
    <row r="31" spans="1:9" ht="15">
      <c r="A31" s="131"/>
      <c r="B31" s="132"/>
      <c r="C31" s="14" t="s">
        <v>116</v>
      </c>
      <c r="D31" s="15">
        <v>810.75</v>
      </c>
      <c r="E31" s="15">
        <v>810.75</v>
      </c>
      <c r="F31" s="14" t="s">
        <v>116</v>
      </c>
      <c r="G31" s="36">
        <v>0.002048</v>
      </c>
      <c r="H31" s="16">
        <v>0.00181</v>
      </c>
      <c r="I31" s="16">
        <f t="shared" si="0"/>
        <v>0.00023799999999999993</v>
      </c>
    </row>
    <row r="32" spans="1:9" ht="15">
      <c r="A32" s="131"/>
      <c r="B32" s="132"/>
      <c r="C32" s="14" t="s">
        <v>90</v>
      </c>
      <c r="D32" s="15">
        <v>810.75</v>
      </c>
      <c r="E32" s="15">
        <v>810.75</v>
      </c>
      <c r="F32" s="14" t="s">
        <v>90</v>
      </c>
      <c r="G32" s="36">
        <v>0.000986</v>
      </c>
      <c r="H32" s="16">
        <v>0.000694</v>
      </c>
      <c r="I32" s="16">
        <f t="shared" si="0"/>
        <v>0.00029199999999999994</v>
      </c>
    </row>
    <row r="33" spans="1:9" ht="15">
      <c r="A33" s="131"/>
      <c r="B33" s="132"/>
      <c r="C33" s="14" t="s">
        <v>41</v>
      </c>
      <c r="D33" s="15">
        <v>810.75</v>
      </c>
      <c r="E33" s="15">
        <v>810.75</v>
      </c>
      <c r="F33" s="14" t="s">
        <v>41</v>
      </c>
      <c r="G33" s="36">
        <v>0.00059</v>
      </c>
      <c r="H33" s="16">
        <v>0.00059</v>
      </c>
      <c r="I33" s="16">
        <f t="shared" si="0"/>
        <v>0</v>
      </c>
    </row>
    <row r="34" spans="1:9" ht="15">
      <c r="A34" s="131"/>
      <c r="B34" s="132"/>
      <c r="C34" s="14" t="s">
        <v>42</v>
      </c>
      <c r="D34" s="15">
        <v>810.75</v>
      </c>
      <c r="E34" s="15">
        <v>810.75</v>
      </c>
      <c r="F34" s="14" t="s">
        <v>42</v>
      </c>
      <c r="G34" s="36">
        <v>0.0003</v>
      </c>
      <c r="H34" s="16">
        <v>0.0003</v>
      </c>
      <c r="I34" s="16">
        <f t="shared" si="0"/>
        <v>0</v>
      </c>
    </row>
    <row r="35" spans="1:9" ht="15">
      <c r="A35" s="131"/>
      <c r="B35" s="132"/>
      <c r="C35" s="22" t="s">
        <v>91</v>
      </c>
      <c r="D35" s="15">
        <v>810.75</v>
      </c>
      <c r="E35" s="15">
        <v>810.75</v>
      </c>
      <c r="F35" s="23" t="s">
        <v>91</v>
      </c>
      <c r="G35" s="36">
        <v>0.0004</v>
      </c>
      <c r="H35" s="16">
        <v>0.00078</v>
      </c>
      <c r="I35" s="16">
        <f t="shared" si="0"/>
        <v>-0.00037999999999999997</v>
      </c>
    </row>
    <row r="36" spans="1:9" ht="15">
      <c r="A36" s="131"/>
      <c r="B36" s="132"/>
      <c r="C36" s="22" t="s">
        <v>92</v>
      </c>
      <c r="D36" s="15">
        <v>648.6</v>
      </c>
      <c r="E36" s="15">
        <v>648.6</v>
      </c>
      <c r="F36" s="23" t="s">
        <v>92</v>
      </c>
      <c r="G36" s="36">
        <v>0.0012414</v>
      </c>
      <c r="H36" s="16">
        <v>0.009436</v>
      </c>
      <c r="I36" s="16">
        <f t="shared" si="0"/>
        <v>-0.0081946</v>
      </c>
    </row>
    <row r="37" spans="1:9" ht="15">
      <c r="A37" s="131"/>
      <c r="B37" s="45" t="s">
        <v>113</v>
      </c>
      <c r="C37" s="22" t="s">
        <v>114</v>
      </c>
      <c r="D37" s="15">
        <v>518.88</v>
      </c>
      <c r="E37" s="15">
        <v>518.88</v>
      </c>
      <c r="F37" s="23" t="s">
        <v>114</v>
      </c>
      <c r="G37" s="36">
        <v>0.2966</v>
      </c>
      <c r="H37" s="16">
        <v>0.242996</v>
      </c>
      <c r="I37" s="16">
        <f t="shared" si="0"/>
        <v>0.053603999999999985</v>
      </c>
    </row>
    <row r="38" spans="1:9" ht="15">
      <c r="A38" s="131"/>
      <c r="B38" s="133" t="s">
        <v>80</v>
      </c>
      <c r="C38" s="22" t="s">
        <v>81</v>
      </c>
      <c r="D38" s="15">
        <v>810.75</v>
      </c>
      <c r="E38" s="15">
        <v>810.75</v>
      </c>
      <c r="F38" s="23" t="s">
        <v>81</v>
      </c>
      <c r="G38" s="36">
        <v>0.0011</v>
      </c>
      <c r="H38" s="16">
        <v>0.000926</v>
      </c>
      <c r="I38" s="16">
        <f t="shared" si="0"/>
        <v>0.0001740000000000001</v>
      </c>
    </row>
    <row r="39" spans="1:9" ht="15">
      <c r="A39" s="131"/>
      <c r="B39" s="133"/>
      <c r="C39" s="22" t="s">
        <v>161</v>
      </c>
      <c r="D39" s="15">
        <v>838.28</v>
      </c>
      <c r="E39" s="15">
        <v>838.28</v>
      </c>
      <c r="F39" s="22" t="s">
        <v>161</v>
      </c>
      <c r="G39" s="36">
        <v>0.014</v>
      </c>
      <c r="H39" s="16">
        <v>0.006134</v>
      </c>
      <c r="I39" s="17">
        <f>G39-H39</f>
        <v>0.007866000000000001</v>
      </c>
    </row>
    <row r="40" spans="1:9" ht="15">
      <c r="A40" s="131"/>
      <c r="B40" s="133"/>
      <c r="C40" s="22" t="s">
        <v>134</v>
      </c>
      <c r="D40" s="15">
        <v>648.6</v>
      </c>
      <c r="E40" s="15">
        <v>648.6</v>
      </c>
      <c r="F40" s="23" t="s">
        <v>134</v>
      </c>
      <c r="G40" s="36">
        <v>0.0015</v>
      </c>
      <c r="H40" s="16">
        <v>0.0015</v>
      </c>
      <c r="I40" s="16">
        <f t="shared" si="0"/>
        <v>0</v>
      </c>
    </row>
    <row r="41" spans="1:9" ht="45">
      <c r="A41" s="131"/>
      <c r="B41" s="133"/>
      <c r="C41" s="23" t="s">
        <v>82</v>
      </c>
      <c r="D41" s="15">
        <v>810.75</v>
      </c>
      <c r="E41" s="15">
        <v>810.75</v>
      </c>
      <c r="F41" s="23" t="s">
        <v>82</v>
      </c>
      <c r="G41" s="36">
        <v>0.004</v>
      </c>
      <c r="H41" s="16">
        <v>0.001879</v>
      </c>
      <c r="I41" s="16">
        <f t="shared" si="0"/>
        <v>0.002121</v>
      </c>
    </row>
    <row r="42" spans="1:9" ht="15">
      <c r="A42" s="125" t="s">
        <v>22</v>
      </c>
      <c r="B42" s="128" t="s">
        <v>23</v>
      </c>
      <c r="C42" s="22" t="s">
        <v>93</v>
      </c>
      <c r="D42" s="15">
        <v>838.28</v>
      </c>
      <c r="E42" s="15">
        <v>838.28</v>
      </c>
      <c r="F42" s="23" t="s">
        <v>93</v>
      </c>
      <c r="G42" s="36">
        <v>0.001</v>
      </c>
      <c r="H42" s="16">
        <v>0.000288</v>
      </c>
      <c r="I42" s="16">
        <f t="shared" si="0"/>
        <v>0.000712</v>
      </c>
    </row>
    <row r="43" spans="1:9" ht="15">
      <c r="A43" s="127"/>
      <c r="B43" s="129"/>
      <c r="C43" s="24" t="s">
        <v>94</v>
      </c>
      <c r="D43" s="15">
        <v>838.28</v>
      </c>
      <c r="E43" s="15">
        <v>838.28</v>
      </c>
      <c r="F43" s="26" t="s">
        <v>94</v>
      </c>
      <c r="G43" s="36">
        <v>0.000933</v>
      </c>
      <c r="H43" s="16">
        <v>0.0008</v>
      </c>
      <c r="I43" s="16">
        <f t="shared" si="0"/>
        <v>0.00013299999999999998</v>
      </c>
    </row>
    <row r="44" spans="1:9" ht="15">
      <c r="A44" s="127"/>
      <c r="B44" s="129"/>
      <c r="C44" s="24" t="s">
        <v>135</v>
      </c>
      <c r="D44" s="15">
        <v>838.28</v>
      </c>
      <c r="E44" s="15">
        <v>838.28</v>
      </c>
      <c r="F44" s="26" t="s">
        <v>135</v>
      </c>
      <c r="G44" s="36">
        <v>0.0003</v>
      </c>
      <c r="H44" s="16">
        <v>0.0003</v>
      </c>
      <c r="I44" s="16" t="s">
        <v>153</v>
      </c>
    </row>
    <row r="45" spans="1:9" ht="15">
      <c r="A45" s="127"/>
      <c r="B45" s="129"/>
      <c r="C45" s="22" t="s">
        <v>95</v>
      </c>
      <c r="D45" s="15">
        <v>838.28</v>
      </c>
      <c r="E45" s="15">
        <v>838.28</v>
      </c>
      <c r="F45" s="23" t="s">
        <v>95</v>
      </c>
      <c r="G45" s="36">
        <v>0.0012</v>
      </c>
      <c r="H45" s="16">
        <v>0.00104</v>
      </c>
      <c r="I45" s="16">
        <f aca="true" t="shared" si="1" ref="I45:I109">G45-H45</f>
        <v>0.00015999999999999999</v>
      </c>
    </row>
    <row r="46" spans="1:9" ht="15">
      <c r="A46" s="127"/>
      <c r="B46" s="129"/>
      <c r="C46" s="22" t="s">
        <v>96</v>
      </c>
      <c r="D46" s="15">
        <v>838.28</v>
      </c>
      <c r="E46" s="15">
        <v>838.28</v>
      </c>
      <c r="F46" s="23" t="s">
        <v>96</v>
      </c>
      <c r="G46" s="36">
        <v>0.00777</v>
      </c>
      <c r="H46" s="16">
        <v>0.000467</v>
      </c>
      <c r="I46" s="16">
        <f t="shared" si="1"/>
        <v>0.007303</v>
      </c>
    </row>
    <row r="47" spans="1:9" ht="15">
      <c r="A47" s="127"/>
      <c r="B47" s="129"/>
      <c r="C47" s="22" t="s">
        <v>97</v>
      </c>
      <c r="D47" s="15">
        <v>838.28</v>
      </c>
      <c r="E47" s="15">
        <v>838.28</v>
      </c>
      <c r="F47" s="23" t="s">
        <v>97</v>
      </c>
      <c r="G47" s="36">
        <v>0.000689</v>
      </c>
      <c r="H47" s="16">
        <v>0.000169</v>
      </c>
      <c r="I47" s="16">
        <f t="shared" si="1"/>
        <v>0.0005200000000000001</v>
      </c>
    </row>
    <row r="48" spans="1:9" ht="30">
      <c r="A48" s="127"/>
      <c r="B48" s="129"/>
      <c r="C48" s="25" t="s">
        <v>35</v>
      </c>
      <c r="D48" s="15">
        <v>838.28</v>
      </c>
      <c r="E48" s="15">
        <v>838.28</v>
      </c>
      <c r="F48" s="25" t="s">
        <v>35</v>
      </c>
      <c r="G48" s="36">
        <v>0.0005</v>
      </c>
      <c r="H48" s="16">
        <v>0.000114</v>
      </c>
      <c r="I48" s="16">
        <f t="shared" si="1"/>
        <v>0.000386</v>
      </c>
    </row>
    <row r="49" spans="1:9" ht="15">
      <c r="A49" s="127"/>
      <c r="B49" s="129"/>
      <c r="C49" s="26" t="s">
        <v>68</v>
      </c>
      <c r="D49" s="15">
        <v>838.28</v>
      </c>
      <c r="E49" s="15">
        <v>838.28</v>
      </c>
      <c r="F49" s="26" t="s">
        <v>68</v>
      </c>
      <c r="G49" s="36">
        <v>0.080497</v>
      </c>
      <c r="H49" s="16">
        <v>0.154031</v>
      </c>
      <c r="I49" s="16">
        <f t="shared" si="1"/>
        <v>-0.073534</v>
      </c>
    </row>
    <row r="50" spans="1:9" ht="15">
      <c r="A50" s="127"/>
      <c r="B50" s="129"/>
      <c r="C50" s="26" t="s">
        <v>130</v>
      </c>
      <c r="D50" s="15">
        <v>838.28</v>
      </c>
      <c r="E50" s="15">
        <v>838.28</v>
      </c>
      <c r="F50" s="26" t="s">
        <v>130</v>
      </c>
      <c r="G50" s="36">
        <v>0.0015</v>
      </c>
      <c r="H50" s="16">
        <v>0.000928</v>
      </c>
      <c r="I50" s="16">
        <f t="shared" si="1"/>
        <v>0.000572</v>
      </c>
    </row>
    <row r="51" spans="1:9" ht="15">
      <c r="A51" s="127"/>
      <c r="B51" s="129"/>
      <c r="C51" s="24" t="s">
        <v>65</v>
      </c>
      <c r="D51" s="15">
        <v>838.28</v>
      </c>
      <c r="E51" s="15">
        <v>838.28</v>
      </c>
      <c r="F51" s="26" t="s">
        <v>65</v>
      </c>
      <c r="G51" s="36">
        <v>0.000668</v>
      </c>
      <c r="H51" s="16">
        <v>0.0015</v>
      </c>
      <c r="I51" s="16">
        <f t="shared" si="1"/>
        <v>-0.0008320000000000001</v>
      </c>
    </row>
    <row r="52" spans="1:9" ht="15">
      <c r="A52" s="127"/>
      <c r="B52" s="129"/>
      <c r="C52" s="27" t="s">
        <v>158</v>
      </c>
      <c r="D52" s="15">
        <v>838.28</v>
      </c>
      <c r="E52" s="15">
        <v>838.28</v>
      </c>
      <c r="F52" s="27" t="s">
        <v>158</v>
      </c>
      <c r="G52" s="16">
        <v>0.004237</v>
      </c>
      <c r="H52" s="16">
        <v>0.004237</v>
      </c>
      <c r="I52" s="16">
        <f>G52-H52</f>
        <v>0</v>
      </c>
    </row>
    <row r="53" spans="1:9" ht="15">
      <c r="A53" s="127"/>
      <c r="B53" s="129"/>
      <c r="C53" s="24" t="s">
        <v>115</v>
      </c>
      <c r="D53" s="15">
        <v>838.28</v>
      </c>
      <c r="E53" s="15">
        <v>838.28</v>
      </c>
      <c r="F53" s="26" t="s">
        <v>115</v>
      </c>
      <c r="G53" s="36">
        <v>0.000707</v>
      </c>
      <c r="H53" s="16">
        <v>0.000785</v>
      </c>
      <c r="I53" s="16">
        <f t="shared" si="1"/>
        <v>-7.800000000000005E-05</v>
      </c>
    </row>
    <row r="54" spans="1:9" ht="15">
      <c r="A54" s="127"/>
      <c r="B54" s="129"/>
      <c r="C54" s="22" t="s">
        <v>54</v>
      </c>
      <c r="D54" s="15">
        <v>838.28</v>
      </c>
      <c r="E54" s="15">
        <v>838.28</v>
      </c>
      <c r="F54" s="23" t="s">
        <v>54</v>
      </c>
      <c r="G54" s="36">
        <v>0.000689</v>
      </c>
      <c r="H54" s="16">
        <v>0.000556</v>
      </c>
      <c r="I54" s="16">
        <f t="shared" si="1"/>
        <v>0.0001330000000000001</v>
      </c>
    </row>
    <row r="55" spans="1:9" ht="15">
      <c r="A55" s="127"/>
      <c r="B55" s="129"/>
      <c r="C55" s="22" t="s">
        <v>98</v>
      </c>
      <c r="D55" s="15">
        <v>838.28</v>
      </c>
      <c r="E55" s="15">
        <v>838.28</v>
      </c>
      <c r="F55" s="23" t="s">
        <v>98</v>
      </c>
      <c r="G55" s="36">
        <v>0.003</v>
      </c>
      <c r="H55" s="16">
        <v>0.00092</v>
      </c>
      <c r="I55" s="16">
        <f t="shared" si="1"/>
        <v>0.0020800000000000003</v>
      </c>
    </row>
    <row r="56" spans="1:9" ht="30">
      <c r="A56" s="127"/>
      <c r="B56" s="129"/>
      <c r="C56" s="23" t="s">
        <v>136</v>
      </c>
      <c r="D56" s="15">
        <v>838.28</v>
      </c>
      <c r="E56" s="15">
        <v>838.28</v>
      </c>
      <c r="F56" s="23" t="s">
        <v>136</v>
      </c>
      <c r="G56" s="36">
        <v>0.0035</v>
      </c>
      <c r="H56" s="16">
        <v>0.00312</v>
      </c>
      <c r="I56" s="16">
        <f t="shared" si="1"/>
        <v>0.00038000000000000013</v>
      </c>
    </row>
    <row r="57" spans="1:9" ht="15">
      <c r="A57" s="126"/>
      <c r="B57" s="130"/>
      <c r="C57" s="22" t="s">
        <v>99</v>
      </c>
      <c r="D57" s="15">
        <v>838.28</v>
      </c>
      <c r="E57" s="15">
        <v>838.28</v>
      </c>
      <c r="F57" s="23" t="s">
        <v>99</v>
      </c>
      <c r="G57" s="36">
        <v>0.000689</v>
      </c>
      <c r="H57" s="16">
        <v>0.00035</v>
      </c>
      <c r="I57" s="16">
        <f t="shared" si="1"/>
        <v>0.00033900000000000005</v>
      </c>
    </row>
    <row r="58" spans="1:9" ht="15">
      <c r="A58" s="125" t="s">
        <v>24</v>
      </c>
      <c r="B58" s="128" t="s">
        <v>27</v>
      </c>
      <c r="C58" s="22" t="s">
        <v>25</v>
      </c>
      <c r="D58" s="15">
        <v>838.28</v>
      </c>
      <c r="E58" s="15">
        <v>838.28</v>
      </c>
      <c r="F58" s="26" t="s">
        <v>25</v>
      </c>
      <c r="G58" s="36">
        <v>0.0039</v>
      </c>
      <c r="H58" s="16">
        <v>0.002566</v>
      </c>
      <c r="I58" s="16">
        <f t="shared" si="1"/>
        <v>0.0013339999999999997</v>
      </c>
    </row>
    <row r="59" spans="1:9" ht="15">
      <c r="A59" s="127"/>
      <c r="B59" s="129"/>
      <c r="C59" s="22" t="s">
        <v>100</v>
      </c>
      <c r="D59" s="15">
        <v>838.28</v>
      </c>
      <c r="E59" s="15">
        <v>838.28</v>
      </c>
      <c r="F59" s="23" t="s">
        <v>100</v>
      </c>
      <c r="G59" s="36">
        <v>0.0022</v>
      </c>
      <c r="H59" s="16">
        <v>0.00139</v>
      </c>
      <c r="I59" s="16">
        <f t="shared" si="1"/>
        <v>0.0008100000000000002</v>
      </c>
    </row>
    <row r="60" spans="1:9" ht="15">
      <c r="A60" s="127"/>
      <c r="B60" s="129"/>
      <c r="C60" s="22" t="s">
        <v>160</v>
      </c>
      <c r="D60" s="15">
        <v>838.28</v>
      </c>
      <c r="E60" s="15">
        <v>838.28</v>
      </c>
      <c r="F60" s="22" t="s">
        <v>160</v>
      </c>
      <c r="G60" s="36">
        <v>0.0012</v>
      </c>
      <c r="H60" s="16">
        <v>0.000184</v>
      </c>
      <c r="I60" s="16">
        <f>G60-H60</f>
        <v>0.001016</v>
      </c>
    </row>
    <row r="61" spans="1:9" ht="15">
      <c r="A61" s="127"/>
      <c r="B61" s="129"/>
      <c r="C61" s="22" t="s">
        <v>137</v>
      </c>
      <c r="D61" s="15">
        <v>838.28</v>
      </c>
      <c r="E61" s="15">
        <v>838.28</v>
      </c>
      <c r="F61" s="23" t="s">
        <v>137</v>
      </c>
      <c r="G61" s="36">
        <v>0.0023</v>
      </c>
      <c r="H61" s="16">
        <v>0.000901</v>
      </c>
      <c r="I61" s="16">
        <f t="shared" si="1"/>
        <v>0.001399</v>
      </c>
    </row>
    <row r="62" spans="1:9" ht="15">
      <c r="A62" s="127"/>
      <c r="B62" s="129"/>
      <c r="C62" s="22" t="s">
        <v>138</v>
      </c>
      <c r="D62" s="15">
        <v>838.28</v>
      </c>
      <c r="E62" s="15">
        <v>838.28</v>
      </c>
      <c r="F62" s="23" t="s">
        <v>138</v>
      </c>
      <c r="G62" s="36">
        <v>0.0025</v>
      </c>
      <c r="H62" s="16">
        <v>1.5E-05</v>
      </c>
      <c r="I62" s="16">
        <f t="shared" si="1"/>
        <v>0.0024850000000000002</v>
      </c>
    </row>
    <row r="63" spans="1:9" ht="15">
      <c r="A63" s="127"/>
      <c r="B63" s="129"/>
      <c r="C63" s="22" t="s">
        <v>36</v>
      </c>
      <c r="D63" s="15">
        <v>838.28</v>
      </c>
      <c r="E63" s="15">
        <v>838.28</v>
      </c>
      <c r="F63" s="23" t="s">
        <v>36</v>
      </c>
      <c r="G63" s="36">
        <v>0.018185</v>
      </c>
      <c r="H63" s="16">
        <v>0.011905</v>
      </c>
      <c r="I63" s="16">
        <f t="shared" si="1"/>
        <v>0.006279999999999999</v>
      </c>
    </row>
    <row r="64" spans="1:9" ht="15">
      <c r="A64" s="127"/>
      <c r="B64" s="129"/>
      <c r="C64" s="22" t="s">
        <v>64</v>
      </c>
      <c r="D64" s="15">
        <v>838.28</v>
      </c>
      <c r="E64" s="15">
        <v>838.28</v>
      </c>
      <c r="F64" s="23" t="s">
        <v>64</v>
      </c>
      <c r="G64" s="36">
        <v>0.0435</v>
      </c>
      <c r="H64" s="16">
        <v>0.004202</v>
      </c>
      <c r="I64" s="16">
        <f t="shared" si="1"/>
        <v>0.039298</v>
      </c>
    </row>
    <row r="65" spans="1:9" ht="15">
      <c r="A65" s="127"/>
      <c r="B65" s="129"/>
      <c r="C65" s="22" t="s">
        <v>26</v>
      </c>
      <c r="D65" s="15">
        <v>838.28</v>
      </c>
      <c r="E65" s="15">
        <v>838.28</v>
      </c>
      <c r="F65" s="26" t="s">
        <v>26</v>
      </c>
      <c r="G65" s="36">
        <v>0.008244</v>
      </c>
      <c r="H65" s="16">
        <v>0.003776</v>
      </c>
      <c r="I65" s="16">
        <f t="shared" si="1"/>
        <v>0.004468</v>
      </c>
    </row>
    <row r="66" spans="1:9" ht="30">
      <c r="A66" s="126"/>
      <c r="B66" s="129"/>
      <c r="C66" s="23" t="s">
        <v>38</v>
      </c>
      <c r="D66" s="15">
        <v>838.28</v>
      </c>
      <c r="E66" s="15">
        <v>838.28</v>
      </c>
      <c r="F66" s="26" t="s">
        <v>38</v>
      </c>
      <c r="G66" s="37">
        <v>0.005</v>
      </c>
      <c r="H66" s="16">
        <v>0.004296</v>
      </c>
      <c r="I66" s="16">
        <f t="shared" si="1"/>
        <v>0.0007039999999999998</v>
      </c>
    </row>
    <row r="67" spans="1:9" ht="30">
      <c r="A67" s="46" t="s">
        <v>61</v>
      </c>
      <c r="B67" s="130"/>
      <c r="C67" s="23" t="s">
        <v>69</v>
      </c>
      <c r="D67" s="15">
        <v>810.75</v>
      </c>
      <c r="E67" s="15">
        <v>810.75</v>
      </c>
      <c r="F67" s="23" t="s">
        <v>154</v>
      </c>
      <c r="G67" s="36">
        <v>0.000612</v>
      </c>
      <c r="H67" s="16">
        <v>0.000717</v>
      </c>
      <c r="I67" s="16">
        <f t="shared" si="1"/>
        <v>-0.00010499999999999995</v>
      </c>
    </row>
    <row r="68" spans="1:9" ht="30">
      <c r="A68" s="46" t="s">
        <v>63</v>
      </c>
      <c r="B68" s="44" t="s">
        <v>72</v>
      </c>
      <c r="C68" s="25" t="s">
        <v>73</v>
      </c>
      <c r="D68" s="15">
        <v>810.75</v>
      </c>
      <c r="E68" s="15">
        <v>810.75</v>
      </c>
      <c r="F68" s="25" t="s">
        <v>73</v>
      </c>
      <c r="G68" s="37">
        <v>0.0019</v>
      </c>
      <c r="H68" s="16">
        <v>0.000782</v>
      </c>
      <c r="I68" s="16">
        <f t="shared" si="1"/>
        <v>0.001118</v>
      </c>
    </row>
    <row r="69" spans="1:9" ht="15">
      <c r="A69" s="125" t="s">
        <v>28</v>
      </c>
      <c r="B69" s="128" t="s">
        <v>29</v>
      </c>
      <c r="C69" s="27" t="s">
        <v>101</v>
      </c>
      <c r="D69" s="15">
        <v>838.28</v>
      </c>
      <c r="E69" s="15">
        <v>838.28</v>
      </c>
      <c r="F69" s="25" t="s">
        <v>101</v>
      </c>
      <c r="G69" s="36">
        <v>0.002</v>
      </c>
      <c r="H69" s="16">
        <v>0.002022</v>
      </c>
      <c r="I69" s="16">
        <f t="shared" si="1"/>
        <v>-2.1999999999999884E-05</v>
      </c>
    </row>
    <row r="70" spans="1:9" ht="15">
      <c r="A70" s="127"/>
      <c r="B70" s="129"/>
      <c r="C70" s="25" t="s">
        <v>102</v>
      </c>
      <c r="D70" s="15">
        <v>838.28</v>
      </c>
      <c r="E70" s="15">
        <v>838.28</v>
      </c>
      <c r="F70" s="25" t="s">
        <v>102</v>
      </c>
      <c r="G70" s="36">
        <v>0.0016</v>
      </c>
      <c r="H70" s="16">
        <v>0.001757</v>
      </c>
      <c r="I70" s="16">
        <f t="shared" si="1"/>
        <v>-0.00015700000000000002</v>
      </c>
    </row>
    <row r="71" spans="1:9" ht="15">
      <c r="A71" s="127"/>
      <c r="B71" s="129"/>
      <c r="C71" s="25" t="s">
        <v>103</v>
      </c>
      <c r="D71" s="15">
        <v>838.28</v>
      </c>
      <c r="E71" s="15">
        <v>838.28</v>
      </c>
      <c r="F71" s="25" t="s">
        <v>103</v>
      </c>
      <c r="G71" s="36">
        <v>0.001747</v>
      </c>
      <c r="H71" s="16">
        <v>0.001597</v>
      </c>
      <c r="I71" s="16">
        <f t="shared" si="1"/>
        <v>0.00015000000000000018</v>
      </c>
    </row>
    <row r="72" spans="1:9" ht="15">
      <c r="A72" s="127"/>
      <c r="B72" s="129"/>
      <c r="C72" s="25" t="s">
        <v>46</v>
      </c>
      <c r="D72" s="15">
        <v>838.28</v>
      </c>
      <c r="E72" s="15">
        <v>838.28</v>
      </c>
      <c r="F72" s="25" t="s">
        <v>157</v>
      </c>
      <c r="G72" s="36">
        <v>0.0016</v>
      </c>
      <c r="H72" s="16">
        <v>0.001449</v>
      </c>
      <c r="I72" s="16">
        <f t="shared" si="1"/>
        <v>0.0001510000000000001</v>
      </c>
    </row>
    <row r="73" spans="1:9" ht="15">
      <c r="A73" s="127"/>
      <c r="B73" s="129"/>
      <c r="C73" s="27" t="s">
        <v>104</v>
      </c>
      <c r="D73" s="15">
        <v>838.28</v>
      </c>
      <c r="E73" s="15">
        <v>838.28</v>
      </c>
      <c r="F73" s="25" t="s">
        <v>104</v>
      </c>
      <c r="G73" s="36">
        <v>0.00071</v>
      </c>
      <c r="H73" s="16">
        <v>0.000664</v>
      </c>
      <c r="I73" s="16">
        <f t="shared" si="1"/>
        <v>4.6000000000000034E-05</v>
      </c>
    </row>
    <row r="74" spans="1:9" ht="30">
      <c r="A74" s="127"/>
      <c r="B74" s="129"/>
      <c r="C74" s="25" t="s">
        <v>56</v>
      </c>
      <c r="D74" s="15">
        <v>838.28</v>
      </c>
      <c r="E74" s="15">
        <v>838.28</v>
      </c>
      <c r="F74" s="25" t="s">
        <v>56</v>
      </c>
      <c r="G74" s="37">
        <v>0.0047</v>
      </c>
      <c r="H74" s="16">
        <v>0.003312</v>
      </c>
      <c r="I74" s="16">
        <f t="shared" si="1"/>
        <v>0.0013880000000000003</v>
      </c>
    </row>
    <row r="75" spans="1:9" ht="15">
      <c r="A75" s="127"/>
      <c r="B75" s="129"/>
      <c r="C75" s="27" t="s">
        <v>57</v>
      </c>
      <c r="D75" s="15">
        <v>838.28</v>
      </c>
      <c r="E75" s="15">
        <v>838.28</v>
      </c>
      <c r="F75" s="25" t="s">
        <v>57</v>
      </c>
      <c r="G75" s="36">
        <v>0.002396</v>
      </c>
      <c r="H75" s="16">
        <v>0.002071</v>
      </c>
      <c r="I75" s="16">
        <f t="shared" si="1"/>
        <v>0.0003250000000000002</v>
      </c>
    </row>
    <row r="76" spans="1:9" ht="15">
      <c r="A76" s="127"/>
      <c r="B76" s="129"/>
      <c r="C76" s="22" t="s">
        <v>105</v>
      </c>
      <c r="D76" s="15">
        <v>838.28</v>
      </c>
      <c r="E76" s="15">
        <v>838.28</v>
      </c>
      <c r="F76" s="23" t="s">
        <v>105</v>
      </c>
      <c r="G76" s="36">
        <v>0.0015</v>
      </c>
      <c r="H76" s="16">
        <v>0.000807</v>
      </c>
      <c r="I76" s="16">
        <f t="shared" si="1"/>
        <v>0.000693</v>
      </c>
    </row>
    <row r="77" spans="1:9" ht="15">
      <c r="A77" s="127"/>
      <c r="B77" s="129"/>
      <c r="C77" s="27" t="s">
        <v>48</v>
      </c>
      <c r="D77" s="15">
        <v>838.28</v>
      </c>
      <c r="E77" s="15">
        <v>838.28</v>
      </c>
      <c r="F77" s="25" t="s">
        <v>48</v>
      </c>
      <c r="G77" s="36">
        <v>0.003903</v>
      </c>
      <c r="H77" s="16">
        <v>0.004155</v>
      </c>
      <c r="I77" s="16">
        <f t="shared" si="1"/>
        <v>-0.00025200000000000005</v>
      </c>
    </row>
    <row r="78" spans="1:9" ht="15">
      <c r="A78" s="127"/>
      <c r="B78" s="129"/>
      <c r="C78" s="27" t="s">
        <v>51</v>
      </c>
      <c r="D78" s="15">
        <v>838.28</v>
      </c>
      <c r="E78" s="15">
        <v>838.28</v>
      </c>
      <c r="F78" s="25" t="s">
        <v>51</v>
      </c>
      <c r="G78" s="36">
        <v>0.0031</v>
      </c>
      <c r="H78" s="16">
        <v>0.006267</v>
      </c>
      <c r="I78" s="16">
        <f t="shared" si="1"/>
        <v>-0.003167</v>
      </c>
    </row>
    <row r="79" spans="1:9" ht="15">
      <c r="A79" s="127"/>
      <c r="B79" s="129"/>
      <c r="C79" s="27" t="s">
        <v>139</v>
      </c>
      <c r="D79" s="15">
        <v>838.28</v>
      </c>
      <c r="E79" s="15">
        <v>838.28</v>
      </c>
      <c r="F79" s="25" t="s">
        <v>139</v>
      </c>
      <c r="G79" s="36">
        <v>0.00022</v>
      </c>
      <c r="H79" s="16">
        <v>0.000703</v>
      </c>
      <c r="I79" s="16">
        <f t="shared" si="1"/>
        <v>-0.0004829999999999999</v>
      </c>
    </row>
    <row r="80" spans="1:9" ht="15">
      <c r="A80" s="127"/>
      <c r="B80" s="129"/>
      <c r="C80" s="27" t="s">
        <v>131</v>
      </c>
      <c r="D80" s="15">
        <v>838.28</v>
      </c>
      <c r="E80" s="15">
        <v>838.28</v>
      </c>
      <c r="F80" s="25" t="s">
        <v>131</v>
      </c>
      <c r="G80" s="36">
        <v>0.0004</v>
      </c>
      <c r="H80" s="16">
        <v>0.000366</v>
      </c>
      <c r="I80" s="16">
        <f t="shared" si="1"/>
        <v>3.400000000000001E-05</v>
      </c>
    </row>
    <row r="81" spans="1:9" ht="15">
      <c r="A81" s="127"/>
      <c r="B81" s="129"/>
      <c r="C81" s="27" t="s">
        <v>106</v>
      </c>
      <c r="D81" s="15">
        <v>838.28</v>
      </c>
      <c r="E81" s="15">
        <v>838.28</v>
      </c>
      <c r="F81" s="25" t="s">
        <v>106</v>
      </c>
      <c r="G81" s="36">
        <v>0.00022</v>
      </c>
      <c r="H81" s="16">
        <v>0.000189</v>
      </c>
      <c r="I81" s="16">
        <f t="shared" si="1"/>
        <v>3.0999999999999995E-05</v>
      </c>
    </row>
    <row r="82" spans="1:9" ht="30">
      <c r="A82" s="127"/>
      <c r="B82" s="129"/>
      <c r="C82" s="25" t="s">
        <v>70</v>
      </c>
      <c r="D82" s="15">
        <v>838.28</v>
      </c>
      <c r="E82" s="15">
        <v>838.28</v>
      </c>
      <c r="F82" s="25" t="s">
        <v>70</v>
      </c>
      <c r="G82" s="36">
        <v>0.0015</v>
      </c>
      <c r="H82" s="16">
        <v>0.00157</v>
      </c>
      <c r="I82" s="16">
        <f t="shared" si="1"/>
        <v>-6.999999999999997E-05</v>
      </c>
    </row>
    <row r="83" spans="1:9" ht="30">
      <c r="A83" s="127"/>
      <c r="B83" s="129"/>
      <c r="C83" s="25" t="s">
        <v>59</v>
      </c>
      <c r="D83" s="15">
        <v>838.28</v>
      </c>
      <c r="E83" s="15">
        <v>838.28</v>
      </c>
      <c r="F83" s="25" t="s">
        <v>59</v>
      </c>
      <c r="G83" s="36">
        <v>0.0008</v>
      </c>
      <c r="H83" s="16">
        <v>0.000516</v>
      </c>
      <c r="I83" s="16">
        <f t="shared" si="1"/>
        <v>0.00028400000000000007</v>
      </c>
    </row>
    <row r="84" spans="1:9" ht="30">
      <c r="A84" s="127"/>
      <c r="B84" s="129"/>
      <c r="C84" s="25" t="s">
        <v>71</v>
      </c>
      <c r="D84" s="15">
        <v>838.28</v>
      </c>
      <c r="E84" s="15">
        <v>838.28</v>
      </c>
      <c r="F84" s="25" t="s">
        <v>71</v>
      </c>
      <c r="G84" s="36">
        <v>0.00283</v>
      </c>
      <c r="H84" s="16">
        <v>0.001388</v>
      </c>
      <c r="I84" s="16">
        <f t="shared" si="1"/>
        <v>0.0014420000000000001</v>
      </c>
    </row>
    <row r="85" spans="1:9" ht="15">
      <c r="A85" s="127"/>
      <c r="B85" s="129"/>
      <c r="C85" s="25" t="s">
        <v>60</v>
      </c>
      <c r="D85" s="15">
        <v>838.28</v>
      </c>
      <c r="E85" s="15">
        <v>838.28</v>
      </c>
      <c r="F85" s="25" t="s">
        <v>60</v>
      </c>
      <c r="G85" s="36">
        <v>0.0023</v>
      </c>
      <c r="H85" s="16">
        <v>0.002057</v>
      </c>
      <c r="I85" s="16">
        <f t="shared" si="1"/>
        <v>0.00024300000000000016</v>
      </c>
    </row>
    <row r="86" spans="1:9" ht="15">
      <c r="A86" s="127"/>
      <c r="B86" s="129"/>
      <c r="C86" s="25" t="s">
        <v>140</v>
      </c>
      <c r="D86" s="15">
        <v>838.28</v>
      </c>
      <c r="E86" s="15">
        <v>838.28</v>
      </c>
      <c r="F86" s="25" t="s">
        <v>140</v>
      </c>
      <c r="G86" s="36">
        <v>0.0011</v>
      </c>
      <c r="H86" s="16">
        <v>0.001129</v>
      </c>
      <c r="I86" s="16">
        <f t="shared" si="1"/>
        <v>-2.8999999999999946E-05</v>
      </c>
    </row>
    <row r="87" spans="1:9" ht="15">
      <c r="A87" s="127"/>
      <c r="B87" s="129"/>
      <c r="C87" s="27" t="s">
        <v>107</v>
      </c>
      <c r="D87" s="15">
        <v>838.28</v>
      </c>
      <c r="E87" s="15">
        <v>838.28</v>
      </c>
      <c r="F87" s="25" t="s">
        <v>107</v>
      </c>
      <c r="G87" s="36">
        <v>0.00093</v>
      </c>
      <c r="H87" s="16">
        <v>0.000533</v>
      </c>
      <c r="I87" s="16">
        <f t="shared" si="1"/>
        <v>0.000397</v>
      </c>
    </row>
    <row r="88" spans="1:9" ht="15">
      <c r="A88" s="127"/>
      <c r="B88" s="129"/>
      <c r="C88" s="25" t="s">
        <v>52</v>
      </c>
      <c r="D88" s="15">
        <v>838.28</v>
      </c>
      <c r="E88" s="15">
        <v>838.28</v>
      </c>
      <c r="F88" s="25" t="s">
        <v>52</v>
      </c>
      <c r="G88" s="36">
        <v>0.0018</v>
      </c>
      <c r="H88" s="16">
        <v>1.3E-05</v>
      </c>
      <c r="I88" s="16">
        <f t="shared" si="1"/>
        <v>0.001787</v>
      </c>
    </row>
    <row r="89" spans="1:9" ht="15">
      <c r="A89" s="127"/>
      <c r="B89" s="129"/>
      <c r="C89" s="25" t="s">
        <v>108</v>
      </c>
      <c r="D89" s="15">
        <v>838.28</v>
      </c>
      <c r="E89" s="15">
        <v>838.28</v>
      </c>
      <c r="F89" s="25" t="s">
        <v>108</v>
      </c>
      <c r="G89" s="36">
        <v>0.0014</v>
      </c>
      <c r="H89" s="16">
        <v>0.00015</v>
      </c>
      <c r="I89" s="16">
        <f t="shared" si="1"/>
        <v>0.00125</v>
      </c>
    </row>
    <row r="90" spans="1:9" ht="15">
      <c r="A90" s="127"/>
      <c r="B90" s="129"/>
      <c r="C90" s="27" t="s">
        <v>109</v>
      </c>
      <c r="D90" s="15">
        <v>838.28</v>
      </c>
      <c r="E90" s="15">
        <v>838.28</v>
      </c>
      <c r="F90" s="25" t="s">
        <v>109</v>
      </c>
      <c r="G90" s="36">
        <v>0.001</v>
      </c>
      <c r="H90" s="16">
        <v>0.000716</v>
      </c>
      <c r="I90" s="16">
        <f t="shared" si="1"/>
        <v>0.00028400000000000007</v>
      </c>
    </row>
    <row r="91" spans="1:9" ht="15">
      <c r="A91" s="126"/>
      <c r="B91" s="129"/>
      <c r="C91" s="27" t="s">
        <v>110</v>
      </c>
      <c r="D91" s="15">
        <v>838.28</v>
      </c>
      <c r="E91" s="15">
        <v>838.28</v>
      </c>
      <c r="F91" s="25" t="s">
        <v>110</v>
      </c>
      <c r="G91" s="36">
        <v>0.0003</v>
      </c>
      <c r="H91" s="16">
        <v>0.001806</v>
      </c>
      <c r="I91" s="16">
        <f t="shared" si="1"/>
        <v>-0.0015060000000000002</v>
      </c>
    </row>
    <row r="92" spans="1:9" ht="15">
      <c r="A92" s="125" t="s">
        <v>30</v>
      </c>
      <c r="B92" s="129"/>
      <c r="C92" s="25" t="s">
        <v>37</v>
      </c>
      <c r="D92" s="15" t="s">
        <v>112</v>
      </c>
      <c r="E92" s="15" t="s">
        <v>112</v>
      </c>
      <c r="F92" s="25" t="s">
        <v>37</v>
      </c>
      <c r="G92" s="37">
        <v>0.0004</v>
      </c>
      <c r="H92" s="16">
        <v>0.000442</v>
      </c>
      <c r="I92" s="16">
        <f t="shared" si="1"/>
        <v>-4.199999999999999E-05</v>
      </c>
    </row>
    <row r="93" spans="1:9" ht="15">
      <c r="A93" s="127"/>
      <c r="B93" s="129"/>
      <c r="C93" s="25" t="s">
        <v>122</v>
      </c>
      <c r="D93" s="15">
        <v>838.28</v>
      </c>
      <c r="E93" s="15">
        <v>838.28</v>
      </c>
      <c r="F93" s="25" t="s">
        <v>122</v>
      </c>
      <c r="G93" s="36">
        <v>0.00083</v>
      </c>
      <c r="H93" s="16">
        <v>0.000245</v>
      </c>
      <c r="I93" s="16">
        <f t="shared" si="1"/>
        <v>0.000585</v>
      </c>
    </row>
    <row r="94" spans="1:9" ht="15">
      <c r="A94" s="127"/>
      <c r="B94" s="129"/>
      <c r="C94" s="25" t="s">
        <v>123</v>
      </c>
      <c r="D94" s="15">
        <v>838.28</v>
      </c>
      <c r="E94" s="15">
        <v>838.28</v>
      </c>
      <c r="F94" s="25" t="s">
        <v>123</v>
      </c>
      <c r="G94" s="16">
        <v>0.000368</v>
      </c>
      <c r="H94" s="16">
        <v>0.000368</v>
      </c>
      <c r="I94" s="16">
        <f t="shared" si="1"/>
        <v>0</v>
      </c>
    </row>
    <row r="95" spans="1:9" ht="15">
      <c r="A95" s="127"/>
      <c r="B95" s="129"/>
      <c r="C95" s="22" t="s">
        <v>143</v>
      </c>
      <c r="D95" s="15">
        <v>648.6</v>
      </c>
      <c r="E95" s="15">
        <v>648.6</v>
      </c>
      <c r="F95" s="23" t="s">
        <v>143</v>
      </c>
      <c r="G95" s="37">
        <v>0.0055</v>
      </c>
      <c r="H95" s="16">
        <v>0.00638</v>
      </c>
      <c r="I95" s="16">
        <f t="shared" si="1"/>
        <v>-0.0008800000000000006</v>
      </c>
    </row>
    <row r="96" spans="1:9" ht="15">
      <c r="A96" s="127"/>
      <c r="B96" s="129"/>
      <c r="C96" s="22" t="s">
        <v>47</v>
      </c>
      <c r="D96" s="15">
        <v>810.75</v>
      </c>
      <c r="E96" s="15">
        <v>810.75</v>
      </c>
      <c r="F96" s="23" t="s">
        <v>47</v>
      </c>
      <c r="G96" s="36">
        <v>0.000174</v>
      </c>
      <c r="H96" s="16">
        <v>0.00013</v>
      </c>
      <c r="I96" s="16">
        <f t="shared" si="1"/>
        <v>4.400000000000001E-05</v>
      </c>
    </row>
    <row r="97" spans="1:9" ht="15">
      <c r="A97" s="126"/>
      <c r="B97" s="129"/>
      <c r="C97" s="22" t="s">
        <v>111</v>
      </c>
      <c r="D97" s="15">
        <v>810.75</v>
      </c>
      <c r="E97" s="15">
        <v>810.75</v>
      </c>
      <c r="F97" s="23" t="s">
        <v>111</v>
      </c>
      <c r="G97" s="37">
        <v>0.0014</v>
      </c>
      <c r="H97" s="16">
        <v>0.000419</v>
      </c>
      <c r="I97" s="16">
        <f t="shared" si="1"/>
        <v>0.000981</v>
      </c>
    </row>
    <row r="98" spans="1:9" ht="30">
      <c r="A98" s="46" t="s">
        <v>39</v>
      </c>
      <c r="B98" s="129"/>
      <c r="C98" s="27" t="s">
        <v>66</v>
      </c>
      <c r="D98" s="15">
        <v>838.28</v>
      </c>
      <c r="E98" s="15">
        <v>838.28</v>
      </c>
      <c r="F98" s="25" t="s">
        <v>66</v>
      </c>
      <c r="G98" s="36">
        <v>0.0019</v>
      </c>
      <c r="H98" s="16">
        <v>0.000316</v>
      </c>
      <c r="I98" s="16">
        <f t="shared" si="1"/>
        <v>0.001584</v>
      </c>
    </row>
    <row r="99" spans="1:9" ht="15">
      <c r="A99" s="125" t="s">
        <v>40</v>
      </c>
      <c r="B99" s="129"/>
      <c r="C99" s="22" t="s">
        <v>45</v>
      </c>
      <c r="D99" s="15">
        <v>838.28</v>
      </c>
      <c r="E99" s="15">
        <v>838.28</v>
      </c>
      <c r="F99" s="23" t="s">
        <v>45</v>
      </c>
      <c r="G99" s="36">
        <v>0.001646</v>
      </c>
      <c r="H99" s="16">
        <v>0.001291</v>
      </c>
      <c r="I99" s="16">
        <f t="shared" si="1"/>
        <v>0.00035499999999999985</v>
      </c>
    </row>
    <row r="100" spans="1:9" ht="15">
      <c r="A100" s="127"/>
      <c r="B100" s="129"/>
      <c r="C100" s="23" t="s">
        <v>144</v>
      </c>
      <c r="D100" s="15">
        <v>838.28</v>
      </c>
      <c r="E100" s="15">
        <v>838.28</v>
      </c>
      <c r="F100" s="23" t="s">
        <v>144</v>
      </c>
      <c r="G100" s="36">
        <v>0.0102</v>
      </c>
      <c r="H100" s="16">
        <v>0.005813</v>
      </c>
      <c r="I100" s="16">
        <f t="shared" si="1"/>
        <v>0.004387000000000001</v>
      </c>
    </row>
    <row r="101" spans="1:9" ht="15">
      <c r="A101" s="127"/>
      <c r="B101" s="129"/>
      <c r="C101" s="22" t="s">
        <v>53</v>
      </c>
      <c r="D101" s="15">
        <v>838.28</v>
      </c>
      <c r="E101" s="15">
        <v>838.28</v>
      </c>
      <c r="F101" s="23" t="s">
        <v>53</v>
      </c>
      <c r="G101" s="36">
        <v>0.00198</v>
      </c>
      <c r="H101" s="16">
        <v>0.001498</v>
      </c>
      <c r="I101" s="16">
        <f t="shared" si="1"/>
        <v>0.000482</v>
      </c>
    </row>
    <row r="102" spans="1:9" ht="15">
      <c r="A102" s="127"/>
      <c r="B102" s="129"/>
      <c r="C102" s="22" t="s">
        <v>126</v>
      </c>
      <c r="D102" s="15">
        <v>838.28</v>
      </c>
      <c r="E102" s="15">
        <v>838.28</v>
      </c>
      <c r="F102" s="23" t="s">
        <v>126</v>
      </c>
      <c r="G102" s="36">
        <v>0.0025</v>
      </c>
      <c r="H102" s="16">
        <v>0.001882</v>
      </c>
      <c r="I102" s="16">
        <f t="shared" si="1"/>
        <v>0.0006180000000000001</v>
      </c>
    </row>
    <row r="103" spans="1:9" ht="30">
      <c r="A103" s="127"/>
      <c r="B103" s="129"/>
      <c r="C103" s="23" t="s">
        <v>145</v>
      </c>
      <c r="D103" s="15">
        <v>838.28</v>
      </c>
      <c r="E103" s="15">
        <v>838.28</v>
      </c>
      <c r="F103" s="23" t="s">
        <v>145</v>
      </c>
      <c r="G103" s="36">
        <v>0.003</v>
      </c>
      <c r="H103" s="16">
        <v>0.001586</v>
      </c>
      <c r="I103" s="16">
        <f t="shared" si="1"/>
        <v>0.0014140000000000001</v>
      </c>
    </row>
    <row r="104" spans="1:9" ht="15">
      <c r="A104" s="126"/>
      <c r="B104" s="130"/>
      <c r="C104" s="22" t="s">
        <v>67</v>
      </c>
      <c r="D104" s="15">
        <v>838.28</v>
      </c>
      <c r="E104" s="15">
        <v>838.28</v>
      </c>
      <c r="F104" s="23" t="s">
        <v>67</v>
      </c>
      <c r="G104" s="36">
        <v>0.0007</v>
      </c>
      <c r="H104" s="16">
        <v>0.000482</v>
      </c>
      <c r="I104" s="16">
        <f t="shared" si="1"/>
        <v>0.00021799999999999999</v>
      </c>
    </row>
    <row r="105" spans="1:9" ht="15">
      <c r="A105" s="125" t="s">
        <v>31</v>
      </c>
      <c r="B105" s="45" t="s">
        <v>32</v>
      </c>
      <c r="C105" s="22" t="s">
        <v>33</v>
      </c>
      <c r="D105" s="15">
        <v>648.6</v>
      </c>
      <c r="E105" s="15">
        <v>648.6</v>
      </c>
      <c r="F105" s="26" t="s">
        <v>33</v>
      </c>
      <c r="G105" s="36">
        <v>0.05229</v>
      </c>
      <c r="H105" s="16">
        <v>0.054257</v>
      </c>
      <c r="I105" s="16">
        <f t="shared" si="1"/>
        <v>-0.0019669999999999965</v>
      </c>
    </row>
    <row r="106" spans="1:9" ht="15">
      <c r="A106" s="126"/>
      <c r="B106" s="45" t="s">
        <v>49</v>
      </c>
      <c r="C106" s="22" t="s">
        <v>50</v>
      </c>
      <c r="D106" s="15">
        <v>838.28</v>
      </c>
      <c r="E106" s="15">
        <v>838.28</v>
      </c>
      <c r="F106" s="23" t="s">
        <v>43</v>
      </c>
      <c r="G106" s="36">
        <v>0.031</v>
      </c>
      <c r="H106" s="16">
        <v>0.020584</v>
      </c>
      <c r="I106" s="16">
        <f t="shared" si="1"/>
        <v>0.010415999999999998</v>
      </c>
    </row>
    <row r="107" spans="1:9" ht="15">
      <c r="A107" s="125" t="s">
        <v>118</v>
      </c>
      <c r="B107" s="128" t="s">
        <v>119</v>
      </c>
      <c r="C107" s="26" t="s">
        <v>120</v>
      </c>
      <c r="D107" s="15">
        <v>648.6</v>
      </c>
      <c r="E107" s="15">
        <v>648.6</v>
      </c>
      <c r="F107" s="26" t="s">
        <v>120</v>
      </c>
      <c r="G107" s="37">
        <v>0.003195</v>
      </c>
      <c r="H107" s="16">
        <v>0.00269</v>
      </c>
      <c r="I107" s="16">
        <f t="shared" si="1"/>
        <v>0.0005049999999999998</v>
      </c>
    </row>
    <row r="108" spans="1:9" ht="15">
      <c r="A108" s="127"/>
      <c r="B108" s="129"/>
      <c r="C108" s="26" t="s">
        <v>125</v>
      </c>
      <c r="D108" s="15">
        <v>810.75</v>
      </c>
      <c r="E108" s="15">
        <v>810.75</v>
      </c>
      <c r="F108" s="26" t="s">
        <v>125</v>
      </c>
      <c r="G108" s="36">
        <v>0.0003</v>
      </c>
      <c r="H108" s="16">
        <v>0.0003</v>
      </c>
      <c r="I108" s="16">
        <f t="shared" si="1"/>
        <v>0</v>
      </c>
    </row>
    <row r="109" spans="1:9" ht="15">
      <c r="A109" s="127"/>
      <c r="B109" s="129"/>
      <c r="C109" s="26" t="s">
        <v>141</v>
      </c>
      <c r="D109" s="15">
        <v>810.75</v>
      </c>
      <c r="E109" s="15">
        <v>810.75</v>
      </c>
      <c r="F109" s="26" t="s">
        <v>141</v>
      </c>
      <c r="G109" s="36">
        <v>0.00044</v>
      </c>
      <c r="H109" s="16">
        <v>0.00044</v>
      </c>
      <c r="I109" s="16">
        <f t="shared" si="1"/>
        <v>0</v>
      </c>
    </row>
    <row r="110" spans="1:9" ht="15">
      <c r="A110" s="127"/>
      <c r="B110" s="129"/>
      <c r="C110" s="24" t="s">
        <v>121</v>
      </c>
      <c r="D110" s="15">
        <v>810.75</v>
      </c>
      <c r="E110" s="15">
        <v>810.75</v>
      </c>
      <c r="F110" s="26" t="s">
        <v>121</v>
      </c>
      <c r="G110" s="37">
        <v>0.000591</v>
      </c>
      <c r="H110" s="16">
        <v>0.000296</v>
      </c>
      <c r="I110" s="16">
        <f>G110-H110</f>
        <v>0.00029500000000000007</v>
      </c>
    </row>
    <row r="111" spans="1:9" ht="15">
      <c r="A111" s="127"/>
      <c r="B111" s="129"/>
      <c r="C111" s="24" t="s">
        <v>155</v>
      </c>
      <c r="D111" s="15">
        <v>648.6</v>
      </c>
      <c r="E111" s="15">
        <v>648.6</v>
      </c>
      <c r="F111" s="24" t="s">
        <v>155</v>
      </c>
      <c r="G111" s="36">
        <v>0.0031</v>
      </c>
      <c r="H111" s="16">
        <v>0.002634</v>
      </c>
      <c r="I111" s="16">
        <f>G111-H111</f>
        <v>0.00046599999999999983</v>
      </c>
    </row>
    <row r="112" spans="1:9" ht="15">
      <c r="A112" s="126"/>
      <c r="B112" s="130"/>
      <c r="C112" s="24" t="s">
        <v>146</v>
      </c>
      <c r="D112" s="15">
        <v>838.28</v>
      </c>
      <c r="E112" s="15">
        <v>838.28</v>
      </c>
      <c r="F112" s="26" t="s">
        <v>146</v>
      </c>
      <c r="G112" s="36">
        <v>0.00467</v>
      </c>
      <c r="H112" s="16">
        <v>0.00467</v>
      </c>
      <c r="I112" s="16">
        <f>G112-H112</f>
        <v>0</v>
      </c>
    </row>
  </sheetData>
  <sheetProtection/>
  <mergeCells count="15">
    <mergeCell ref="A2:A41"/>
    <mergeCell ref="B2:B11"/>
    <mergeCell ref="B12:B36"/>
    <mergeCell ref="B38:B41"/>
    <mergeCell ref="A42:A57"/>
    <mergeCell ref="B42:B57"/>
    <mergeCell ref="A105:A106"/>
    <mergeCell ref="A107:A112"/>
    <mergeCell ref="B107:B112"/>
    <mergeCell ref="A58:A66"/>
    <mergeCell ref="B58:B67"/>
    <mergeCell ref="A69:A91"/>
    <mergeCell ref="B69:B104"/>
    <mergeCell ref="A92:A97"/>
    <mergeCell ref="A99:A1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Юза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</dc:creator>
  <cp:keywords/>
  <dc:description/>
  <cp:lastModifiedBy>moblgaz_7</cp:lastModifiedBy>
  <cp:lastPrinted>2019-07-18T04:08:56Z</cp:lastPrinted>
  <dcterms:created xsi:type="dcterms:W3CDTF">2014-12-22T06:06:09Z</dcterms:created>
  <dcterms:modified xsi:type="dcterms:W3CDTF">2019-08-09T08:00:23Z</dcterms:modified>
  <cp:category/>
  <cp:version/>
  <cp:contentType/>
  <cp:contentStatus/>
</cp:coreProperties>
</file>